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5.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6.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7.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8.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JLowell\Desktop\"/>
    </mc:Choice>
  </mc:AlternateContent>
  <xr:revisionPtr revIDLastSave="0" documentId="13_ncr:1_{714F2FFB-9C78-47AC-95D0-CE01E5CA51C9}" xr6:coauthVersionLast="46" xr6:coauthVersionMax="46" xr10:uidLastSave="{00000000-0000-0000-0000-000000000000}"/>
  <bookViews>
    <workbookView xWindow="-110" yWindow="-110" windowWidth="19420" windowHeight="10420" firstSheet="6" activeTab="8" xr2:uid="{00000000-000D-0000-FFFF-FFFF00000000}"/>
  </bookViews>
  <sheets>
    <sheet name="Instructions Version 1.25.22" sheetId="30" r:id="rId1"/>
    <sheet name="Housing Assistance" sheetId="29" r:id="rId2"/>
    <sheet name="Head Start" sheetId="28" r:id="rId3"/>
    <sheet name="Emergency Services" sheetId="17" r:id="rId4"/>
    <sheet name="Summer Youth Employment" sheetId="27" r:id="rId5"/>
    <sheet name="(NEW) Weatherization" sheetId="31" r:id="rId6"/>
    <sheet name="(NEW) Employment" sheetId="32" r:id="rId7"/>
    <sheet name="(NEW) Education (Adult)" sheetId="33" r:id="rId8"/>
    <sheet name="(NEW) Early Head Start" sheetId="34" r:id="rId9"/>
  </sheets>
  <externalReferences>
    <externalReference r:id="rId10"/>
  </externalReferences>
  <definedNames>
    <definedName name="CommunityDomain" localSheetId="8">#REF!</definedName>
    <definedName name="CommunityDomain" localSheetId="7">#REF!</definedName>
    <definedName name="CommunityDomain" localSheetId="6">#REF!</definedName>
    <definedName name="CommunityDomain" localSheetId="5">#REF!</definedName>
    <definedName name="CommunityDomain">#REF!</definedName>
    <definedName name="CommunityList" localSheetId="8">#REF!</definedName>
    <definedName name="CommunityList" localSheetId="7">#REF!</definedName>
    <definedName name="CommunityList" localSheetId="6">#REF!</definedName>
    <definedName name="CommunityList" localSheetId="5">#REF!</definedName>
    <definedName name="CommunityList">#REF!</definedName>
    <definedName name="Domain" comment="Please select one Domain per work plan page">#REF!</definedName>
    <definedName name="Domain1">#REF!</definedName>
    <definedName name="DomainList">#REF!</definedName>
    <definedName name="PickfromDomainList">#REF!</definedName>
    <definedName name="Please_select_one_Domain_per_work_plan_page">#REF!</definedName>
    <definedName name="_xlnm.Print_Area" localSheetId="8">'(NEW) Early Head Start'!$A$1:$T$69</definedName>
    <definedName name="_xlnm.Print_Area" localSheetId="7">'(NEW) Education (Adult)'!$A$1:$T$69</definedName>
    <definedName name="_xlnm.Print_Area" localSheetId="6">'(NEW) Employment'!$A$1:$T$36</definedName>
    <definedName name="_xlnm.Print_Area" localSheetId="5">'(NEW) Weatherization'!$A$1:$T$37</definedName>
    <definedName name="_xlnm.Print_Area" localSheetId="3">'Emergency Services'!$A$1:$T$68</definedName>
    <definedName name="_xlnm.Print_Area" localSheetId="2">'Head Start'!$A$1:$T$68</definedName>
    <definedName name="_xlnm.Print_Area" localSheetId="1">'Housing Assistance'!$A$1:$T$68</definedName>
    <definedName name="_xlnm.Print_Area" localSheetId="4">'Summer Youth Employment'!$A$1:$T$69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4" i="34" l="1"/>
  <c r="T24" i="34" s="1"/>
  <c r="S25" i="34"/>
  <c r="T25" i="34" s="1"/>
  <c r="S26" i="34"/>
  <c r="T26" i="34" s="1"/>
  <c r="S27" i="34"/>
  <c r="T27" i="34"/>
  <c r="S28" i="34"/>
  <c r="T28" i="34" s="1"/>
  <c r="S29" i="34"/>
  <c r="T29" i="34"/>
  <c r="S30" i="34"/>
  <c r="T30" i="34" s="1"/>
  <c r="S31" i="34"/>
  <c r="T31" i="34"/>
  <c r="S32" i="34"/>
  <c r="T32" i="34" s="1"/>
  <c r="S33" i="34"/>
  <c r="T33" i="34"/>
  <c r="S34" i="34"/>
  <c r="T34" i="34" s="1"/>
  <c r="S69" i="34"/>
  <c r="T69" i="34" s="1"/>
  <c r="S68" i="34"/>
  <c r="T68" i="34" s="1"/>
  <c r="S67" i="34"/>
  <c r="T67" i="34" s="1"/>
  <c r="S66" i="34"/>
  <c r="T66" i="34" s="1"/>
  <c r="S65" i="34"/>
  <c r="T65" i="34" s="1"/>
  <c r="S64" i="34"/>
  <c r="T64" i="34" s="1"/>
  <c r="S63" i="34"/>
  <c r="T63" i="34" s="1"/>
  <c r="S62" i="34"/>
  <c r="T62" i="34" s="1"/>
  <c r="S61" i="34"/>
  <c r="T61" i="34" s="1"/>
  <c r="S60" i="34"/>
  <c r="T60" i="34" s="1"/>
  <c r="S59" i="34"/>
  <c r="T59" i="34" s="1"/>
  <c r="S69" i="33"/>
  <c r="T69" i="33" s="1"/>
  <c r="S68" i="33"/>
  <c r="T68" i="33" s="1"/>
  <c r="S67" i="33"/>
  <c r="T67" i="33" s="1"/>
  <c r="S66" i="33"/>
  <c r="T66" i="33" s="1"/>
  <c r="S65" i="33"/>
  <c r="T65" i="33" s="1"/>
  <c r="S64" i="33"/>
  <c r="T64" i="33" s="1"/>
  <c r="S63" i="33"/>
  <c r="T63" i="33" s="1"/>
  <c r="S62" i="33"/>
  <c r="T62" i="33" s="1"/>
  <c r="S61" i="33"/>
  <c r="T61" i="33" s="1"/>
  <c r="S60" i="33"/>
  <c r="T60" i="33" s="1"/>
  <c r="S59" i="33"/>
  <c r="T59" i="33" s="1"/>
  <c r="M42" i="33"/>
  <c r="B40" i="33"/>
  <c r="S35" i="31"/>
  <c r="T35" i="31" s="1"/>
  <c r="S24" i="31"/>
  <c r="T24" i="31" s="1"/>
  <c r="S25" i="31"/>
  <c r="T25" i="31"/>
  <c r="S26" i="31"/>
  <c r="T26" i="31"/>
  <c r="S27" i="31"/>
  <c r="T27" i="31" s="1"/>
  <c r="S28" i="31"/>
  <c r="T28" i="31" s="1"/>
  <c r="S29" i="31"/>
  <c r="T29" i="31"/>
  <c r="S30" i="31"/>
  <c r="T30" i="31" s="1"/>
  <c r="S31" i="31"/>
  <c r="T31" i="31"/>
  <c r="S32" i="31"/>
  <c r="T32" i="31" s="1"/>
  <c r="S33" i="31"/>
  <c r="T33" i="31" s="1"/>
  <c r="S34" i="31"/>
  <c r="T34" i="31"/>
  <c r="S34" i="33" l="1"/>
  <c r="T34" i="33" s="1"/>
  <c r="S33" i="33"/>
  <c r="T33" i="33" s="1"/>
  <c r="S32" i="33"/>
  <c r="T32" i="33" s="1"/>
  <c r="S31" i="33"/>
  <c r="T31" i="33" s="1"/>
  <c r="S30" i="33"/>
  <c r="T30" i="33" s="1"/>
  <c r="S29" i="33"/>
  <c r="T29" i="33" s="1"/>
  <c r="S28" i="33"/>
  <c r="T28" i="33" s="1"/>
  <c r="S27" i="33"/>
  <c r="T27" i="33" s="1"/>
  <c r="S26" i="33"/>
  <c r="T26" i="33" s="1"/>
  <c r="S25" i="33"/>
  <c r="T25" i="33" s="1"/>
  <c r="S24" i="33"/>
  <c r="T24" i="33" s="1"/>
  <c r="S35" i="32"/>
  <c r="T35" i="32" s="1"/>
  <c r="S34" i="32"/>
  <c r="T34" i="32" s="1"/>
  <c r="S33" i="32"/>
  <c r="T33" i="32" s="1"/>
  <c r="S32" i="32"/>
  <c r="T32" i="32" s="1"/>
  <c r="S31" i="32"/>
  <c r="T31" i="32" s="1"/>
  <c r="S30" i="32"/>
  <c r="T30" i="32" s="1"/>
  <c r="S29" i="32"/>
  <c r="T29" i="32" s="1"/>
  <c r="S28" i="32"/>
  <c r="T28" i="32" s="1"/>
  <c r="S27" i="32"/>
  <c r="T27" i="32" s="1"/>
  <c r="S26" i="32"/>
  <c r="T26" i="32" s="1"/>
  <c r="S24" i="32"/>
  <c r="T24" i="32" s="1"/>
  <c r="S69" i="27" l="1"/>
  <c r="T69" i="27" s="1"/>
  <c r="S68" i="27"/>
  <c r="T68" i="27" s="1"/>
  <c r="S67" i="27"/>
  <c r="T67" i="27" s="1"/>
  <c r="S66" i="27"/>
  <c r="T66" i="27" s="1"/>
  <c r="S65" i="27"/>
  <c r="T65" i="27" s="1"/>
  <c r="S64" i="27"/>
  <c r="T64" i="27" s="1"/>
  <c r="S63" i="27"/>
  <c r="T63" i="27" s="1"/>
  <c r="S62" i="27"/>
  <c r="T62" i="27" s="1"/>
  <c r="S61" i="27"/>
  <c r="T61" i="27" s="1"/>
  <c r="S60" i="27"/>
  <c r="T60" i="27" s="1"/>
  <c r="S59" i="27"/>
  <c r="T59" i="27" s="1"/>
  <c r="S68" i="17"/>
  <c r="T68" i="17" s="1"/>
  <c r="S67" i="17"/>
  <c r="T67" i="17" s="1"/>
  <c r="S66" i="17"/>
  <c r="T66" i="17" s="1"/>
  <c r="S65" i="17"/>
  <c r="T65" i="17" s="1"/>
  <c r="S64" i="17"/>
  <c r="T64" i="17" s="1"/>
  <c r="S63" i="17"/>
  <c r="T63" i="17" s="1"/>
  <c r="S62" i="17"/>
  <c r="T62" i="17" s="1"/>
  <c r="S61" i="17"/>
  <c r="T61" i="17" s="1"/>
  <c r="S60" i="17"/>
  <c r="T60" i="17" s="1"/>
  <c r="S59" i="17"/>
  <c r="T59" i="17" s="1"/>
  <c r="S58" i="17"/>
  <c r="T58" i="17" s="1"/>
  <c r="S68" i="28"/>
  <c r="T68" i="28" s="1"/>
  <c r="S67" i="28"/>
  <c r="T67" i="28" s="1"/>
  <c r="S66" i="28"/>
  <c r="T66" i="28" s="1"/>
  <c r="S65" i="28"/>
  <c r="T65" i="28" s="1"/>
  <c r="S64" i="28"/>
  <c r="T64" i="28" s="1"/>
  <c r="S63" i="28"/>
  <c r="T63" i="28" s="1"/>
  <c r="S62" i="28"/>
  <c r="T62" i="28" s="1"/>
  <c r="S61" i="28"/>
  <c r="T61" i="28" s="1"/>
  <c r="S60" i="28"/>
  <c r="T60" i="28" s="1"/>
  <c r="S59" i="28"/>
  <c r="T59" i="28" s="1"/>
  <c r="S58" i="28"/>
  <c r="T58" i="28" s="1"/>
  <c r="S68" i="29"/>
  <c r="T68" i="29" s="1"/>
  <c r="S67" i="29"/>
  <c r="T67" i="29" s="1"/>
  <c r="S66" i="29"/>
  <c r="T66" i="29" s="1"/>
  <c r="S65" i="29"/>
  <c r="T65" i="29" s="1"/>
  <c r="S64" i="29"/>
  <c r="T64" i="29" s="1"/>
  <c r="S63" i="29"/>
  <c r="T63" i="29" s="1"/>
  <c r="S62" i="29"/>
  <c r="T62" i="29" s="1"/>
  <c r="S61" i="29"/>
  <c r="T61" i="29" s="1"/>
  <c r="S60" i="29"/>
  <c r="T60" i="29" s="1"/>
  <c r="S59" i="29"/>
  <c r="T59" i="29" s="1"/>
  <c r="S58" i="29"/>
  <c r="T58" i="29" s="1"/>
  <c r="S34" i="29" l="1"/>
  <c r="T34" i="29" s="1"/>
  <c r="S33" i="29"/>
  <c r="T33" i="29" s="1"/>
  <c r="S32" i="29"/>
  <c r="T32" i="29" s="1"/>
  <c r="S31" i="29"/>
  <c r="T31" i="29" s="1"/>
  <c r="S30" i="29"/>
  <c r="T30" i="29" s="1"/>
  <c r="S29" i="29"/>
  <c r="T29" i="29" s="1"/>
  <c r="S28" i="29"/>
  <c r="T28" i="29" s="1"/>
  <c r="S27" i="29"/>
  <c r="T27" i="29" s="1"/>
  <c r="S26" i="29"/>
  <c r="T26" i="29" s="1"/>
  <c r="S25" i="29"/>
  <c r="T25" i="29" s="1"/>
  <c r="S24" i="29"/>
  <c r="T24" i="29" s="1"/>
  <c r="S34" i="28"/>
  <c r="T34" i="28" s="1"/>
  <c r="S33" i="28"/>
  <c r="T33" i="28" s="1"/>
  <c r="S32" i="28"/>
  <c r="T32" i="28" s="1"/>
  <c r="S31" i="28"/>
  <c r="T31" i="28" s="1"/>
  <c r="S30" i="28"/>
  <c r="T30" i="28" s="1"/>
  <c r="S29" i="28"/>
  <c r="T29" i="28" s="1"/>
  <c r="S28" i="28"/>
  <c r="T28" i="28" s="1"/>
  <c r="S27" i="28"/>
  <c r="T27" i="28" s="1"/>
  <c r="S26" i="28"/>
  <c r="T26" i="28" s="1"/>
  <c r="S25" i="28"/>
  <c r="T25" i="28" s="1"/>
  <c r="S24" i="28"/>
  <c r="T24" i="28" s="1"/>
  <c r="S34" i="27"/>
  <c r="T34" i="27" s="1"/>
  <c r="S33" i="27"/>
  <c r="T33" i="27" s="1"/>
  <c r="S32" i="27"/>
  <c r="T32" i="27" s="1"/>
  <c r="S31" i="27"/>
  <c r="T31" i="27" s="1"/>
  <c r="S30" i="27"/>
  <c r="T30" i="27" s="1"/>
  <c r="S29" i="27"/>
  <c r="T29" i="27" s="1"/>
  <c r="S28" i="27"/>
  <c r="T28" i="27" s="1"/>
  <c r="S27" i="27"/>
  <c r="T27" i="27" s="1"/>
  <c r="S26" i="27"/>
  <c r="T26" i="27" s="1"/>
  <c r="S25" i="27"/>
  <c r="T25" i="27" s="1"/>
  <c r="S24" i="27"/>
  <c r="T24" i="27" s="1"/>
  <c r="S34" i="17" l="1"/>
  <c r="T34" i="17" s="1"/>
  <c r="S33" i="17"/>
  <c r="T33" i="17" s="1"/>
  <c r="S32" i="17"/>
  <c r="T32" i="17" s="1"/>
  <c r="S31" i="17"/>
  <c r="T31" i="17" s="1"/>
  <c r="S30" i="17"/>
  <c r="T30" i="17" s="1"/>
  <c r="S29" i="17"/>
  <c r="T29" i="17" s="1"/>
  <c r="S28" i="17"/>
  <c r="T28" i="17" s="1"/>
  <c r="S27" i="17"/>
  <c r="T27" i="17" s="1"/>
  <c r="S26" i="17"/>
  <c r="T26" i="17" s="1"/>
  <c r="S25" i="17"/>
  <c r="T25" i="17" s="1"/>
  <c r="S24" i="17"/>
  <c r="T24" i="17" s="1"/>
</calcChain>
</file>

<file path=xl/sharedStrings.xml><?xml version="1.0" encoding="utf-8"?>
<sst xmlns="http://schemas.openxmlformats.org/spreadsheetml/2006/main" count="890" uniqueCount="342">
  <si>
    <t>Contract #</t>
  </si>
  <si>
    <t>to</t>
  </si>
  <si>
    <t>Budget Period</t>
  </si>
  <si>
    <t>FFY</t>
  </si>
  <si>
    <t>Contractor</t>
  </si>
  <si>
    <t>COMMUNITY SERVICES BLOCK GRANT</t>
  </si>
  <si>
    <t>ATTACHMENT C</t>
  </si>
  <si>
    <t>Page</t>
  </si>
  <si>
    <t>of</t>
  </si>
  <si>
    <t>Check One:</t>
  </si>
  <si>
    <t>Work Plan</t>
  </si>
  <si>
    <t>Amendment</t>
  </si>
  <si>
    <t>PPR #1</t>
  </si>
  <si>
    <t>PPR #3</t>
  </si>
  <si>
    <t>PPR #2</t>
  </si>
  <si>
    <t>PPR #4</t>
  </si>
  <si>
    <t xml:space="preserve"> NPI(s) or Service/ Capacity Codes</t>
  </si>
  <si>
    <t>Annual Target</t>
  </si>
  <si>
    <t>PPR #1 Achieved</t>
  </si>
  <si>
    <t>PPR #2 Achieved</t>
  </si>
  <si>
    <t>PPR #3 Achieved</t>
  </si>
  <si>
    <t>PPR #4 Achieved</t>
  </si>
  <si>
    <t>YTD Total</t>
  </si>
  <si>
    <t>YTD %</t>
  </si>
  <si>
    <t>(continue on next page, if necessary)</t>
  </si>
  <si>
    <t>Program that addresses the need described above:</t>
  </si>
  <si>
    <r>
      <rPr>
        <b/>
        <sz val="11"/>
        <color indexed="8"/>
        <rFont val="Calibri"/>
        <family val="2"/>
      </rPr>
      <t>Benchmarks or Milestones and Outcomes</t>
    </r>
    <r>
      <rPr>
        <sz val="11"/>
        <color indexed="8"/>
        <rFont val="Calibri"/>
        <family val="2"/>
      </rPr>
      <t xml:space="preserve">
List the projected baseline number starting with the number seeking assistance followed by the number of customers to be </t>
    </r>
    <r>
      <rPr>
        <b/>
        <sz val="11"/>
        <color indexed="8"/>
        <rFont val="Calibri"/>
        <family val="2"/>
      </rPr>
      <t>enrolled</t>
    </r>
    <r>
      <rPr>
        <sz val="11"/>
        <color indexed="8"/>
        <rFont val="Calibri"/>
        <family val="2"/>
      </rPr>
      <t>. Then identify the expected benchmarks or milestones and outcomes to be achieved for the service or activity (Funnel).  When possible, describe the outcome using language from the NPIs.</t>
    </r>
  </si>
  <si>
    <r>
      <rPr>
        <b/>
        <sz val="11"/>
        <rFont val="Calibri"/>
        <family val="2"/>
      </rPr>
      <t xml:space="preserve">Method(s) of Measurement/Verification </t>
    </r>
    <r>
      <rPr>
        <sz val="11"/>
        <rFont val="Calibri"/>
        <family val="2"/>
      </rPr>
      <t xml:space="preserve">Identify </t>
    </r>
    <r>
      <rPr>
        <b/>
        <sz val="11"/>
        <rFont val="Calibri"/>
        <family val="2"/>
      </rPr>
      <t>t</t>
    </r>
    <r>
      <rPr>
        <sz val="11"/>
        <rFont val="Calibri"/>
        <family val="2"/>
      </rPr>
      <t>he tool or process to be used to verify progress on the outcome or milestone.</t>
    </r>
  </si>
  <si>
    <t>C-2c Work Plan and Program Progress Report (PPR)</t>
  </si>
  <si>
    <r>
      <t xml:space="preserve">Description of Need (Family, Community, Agency)
</t>
    </r>
    <r>
      <rPr>
        <sz val="11"/>
        <rFont val="Calibri"/>
        <family val="2"/>
      </rPr>
      <t>Briefly identify the need that documents the reason for the programs/services/milestones and outcomes listed below.  Corresponds to the needs/strategic objectives identified in Attachment C-1b Demonstrated Needs and Attachment C-1c Strategic Plan.</t>
    </r>
  </si>
  <si>
    <t>(Total Number of Pages should include C-2a, C-2b and C-2C)</t>
  </si>
  <si>
    <t>Location (List Name of County):</t>
  </si>
  <si>
    <r>
      <rPr>
        <b/>
        <sz val="11"/>
        <rFont val="Calibri"/>
        <family val="2"/>
      </rPr>
      <t>Interventions
Very briefly</t>
    </r>
    <r>
      <rPr>
        <sz val="11"/>
        <rFont val="Calibri"/>
        <family val="2"/>
      </rPr>
      <t xml:space="preserve"> describe the services, activities, and advocacy that will address the need and achieve the outcome.
</t>
    </r>
    <r>
      <rPr>
        <b/>
        <sz val="11"/>
        <rFont val="Calibri"/>
        <family val="2"/>
      </rPr>
      <t>(Use service and strategy  terminology from CSBG Annual Report Module 3 &amp; Module 4).</t>
    </r>
  </si>
  <si>
    <t>Please pull in the identified need for this program from the "C-1b Demonstrated Needs" tabs. This should be phrased in ROMA need language, for example: "Families and individuals with low incomes face challenges affording and maintaining quality, safe and permanent housing. (Family)"</t>
  </si>
  <si>
    <t>Housing Assistance</t>
  </si>
  <si>
    <t>Agency has 100 currently enrolled in the housing assistance (previously screened and deemed eligible)</t>
  </si>
  <si>
    <t>200 individuals apply for the housing assistance and services; 185 are deemed eligible</t>
  </si>
  <si>
    <t xml:space="preserve">Of the pre-applications received from prospective customers, 15 will be deemed ineligible and the applicants will be referred to community partners. </t>
  </si>
  <si>
    <t>Of the 285 customers enrolled to receive housing assistance 285 will receive Case management</t>
  </si>
  <si>
    <t>Of the 285 customers enrolled to receive housing assistance 285 will receive Financial Capability Skills training</t>
  </si>
  <si>
    <t>Of the 285 customers enrolled to receive housing assistance 200 will receive rental assistance</t>
  </si>
  <si>
    <t>Of the 285 customers enrolled to receive housing assistance 185 will receive financial coaching</t>
  </si>
  <si>
    <t>Of the 285 customers enrolled to receive housing assistance 40 will receive mortgage payments</t>
  </si>
  <si>
    <t>Of the 285 customers enrolled to receive housing assistance, 10 receive eviction counseling</t>
  </si>
  <si>
    <t>SRV 7b</t>
  </si>
  <si>
    <t>SRV 7c</t>
  </si>
  <si>
    <t>SRV 7a</t>
  </si>
  <si>
    <t>SRV 4a</t>
  </si>
  <si>
    <t>SRV 4c</t>
  </si>
  <si>
    <t>SRV 4b</t>
  </si>
  <si>
    <t>SRV 4e</t>
  </si>
  <si>
    <t>SRV 4f</t>
  </si>
  <si>
    <t>of the 285 customers enrolled to receive housing assistance, 75 will receive security deposit payments</t>
  </si>
  <si>
    <t>SRV 4d</t>
  </si>
  <si>
    <t>of the 285 customers enrolled to receive housing assistance, 75 will obtain safe and affordable housing</t>
  </si>
  <si>
    <t>FNPI 4b</t>
  </si>
  <si>
    <t>Housing Assistance Continued</t>
  </si>
  <si>
    <t>of the 285 customers enrolled to receive housing assistance, 160  will maintain safe and affordable housing for 90 days</t>
  </si>
  <si>
    <t>FNPI 4c</t>
  </si>
  <si>
    <t>of the 285 customers enrolled to receive housing assistance, 50 will maintain safe and affordable housing for 180 days</t>
  </si>
  <si>
    <t>FNPI 4d</t>
  </si>
  <si>
    <t>of the 40 who receive mortgage payments,  20 will avoid foreclosure</t>
  </si>
  <si>
    <t>FNPI 4f</t>
  </si>
  <si>
    <t>Of the 200 individuals who receive rental assistance, 200 avoid eviction</t>
  </si>
  <si>
    <t xml:space="preserve">FNPI 4e </t>
  </si>
  <si>
    <t>intake form, eligibility documentation</t>
  </si>
  <si>
    <t>Housing Program applications</t>
  </si>
  <si>
    <t>Referral Log</t>
  </si>
  <si>
    <t>attendance records</t>
  </si>
  <si>
    <t>Training attendance and materials</t>
  </si>
  <si>
    <t>rental check</t>
  </si>
  <si>
    <t>attendance records; pre/post test</t>
  </si>
  <si>
    <t>mortgage payment log and copy of check</t>
  </si>
  <si>
    <t>attendance records/ case management files</t>
  </si>
  <si>
    <t>security deposit check</t>
  </si>
  <si>
    <t>copy of signed lease; receipt invoice</t>
  </si>
  <si>
    <t>follow-up call log and case notes</t>
  </si>
  <si>
    <t>Communication documented from Bank</t>
  </si>
  <si>
    <t>Ledger, letter from landlord</t>
  </si>
  <si>
    <t>500 families will complete an application to enroll their child in the program and 450 will meet income eligibility</t>
  </si>
  <si>
    <t>450 of 500 children will be enrolled in the program</t>
  </si>
  <si>
    <t>of the 450 children enrolled, parenting supports will be provided to all 450 caregivers</t>
  </si>
  <si>
    <t>of the 450 children enrolled, 450 will receive home visits</t>
  </si>
  <si>
    <t>450 of 450 children will obtain age-appropriate medical care</t>
  </si>
  <si>
    <t>450 of 450 children will obtain age-appropriate immunizations</t>
  </si>
  <si>
    <t>450 of 450 receive Developmental Delay screening</t>
  </si>
  <si>
    <t>450 of 450 children will receive vision screening</t>
  </si>
  <si>
    <t>405 of 450 children will obtain age-appropriate dental care</t>
  </si>
  <si>
    <t xml:space="preserve">450 of 450 children attending center-based programming will be provided meals/snacks to meet their nutritional needs </t>
  </si>
  <si>
    <t>450 of 450 children will demonstrate improved emergent literacy skills</t>
  </si>
  <si>
    <t>200 of 450 children will demonstrate skills for school readiness</t>
  </si>
  <si>
    <t xml:space="preserve">200 of 450 children will demonstrate improved positive approaches to learning </t>
  </si>
  <si>
    <t xml:space="preserve">45 of 450 children will demonstrate improved mental and behavioral health and well-being. </t>
  </si>
  <si>
    <t>200 of 250 parents/caregivers will improve their home environments</t>
  </si>
  <si>
    <t>SRV 2b</t>
  </si>
  <si>
    <t>SRV 2w</t>
  </si>
  <si>
    <t>SRV 2cc</t>
  </si>
  <si>
    <t>SRV 5b</t>
  </si>
  <si>
    <t>SRV 5a</t>
  </si>
  <si>
    <t>SRV 5c</t>
  </si>
  <si>
    <t>SRV 5d</t>
  </si>
  <si>
    <t>SRV 5dd</t>
  </si>
  <si>
    <t>SRV 5ii</t>
  </si>
  <si>
    <t>FNPI 2a</t>
  </si>
  <si>
    <t>FNPI 2b</t>
  </si>
  <si>
    <t>FNPI 2c</t>
  </si>
  <si>
    <t>FNPI 5c</t>
  </si>
  <si>
    <t>FNPI 2e</t>
  </si>
  <si>
    <t>FNPI 7a</t>
  </si>
  <si>
    <t>application, intake forms, income documentation</t>
  </si>
  <si>
    <t>enrollment reports, attendance records</t>
  </si>
  <si>
    <t>case management notes; class attendance</t>
  </si>
  <si>
    <t>case notes of home visit</t>
  </si>
  <si>
    <t>medical documentation in child's file</t>
  </si>
  <si>
    <t>Ages and Stages report</t>
  </si>
  <si>
    <t>vision documentation in child's file</t>
  </si>
  <si>
    <t>dental documentation in child's file</t>
  </si>
  <si>
    <t>menus, CACFP Meal Counts</t>
  </si>
  <si>
    <t>child assessments and progress reports</t>
  </si>
  <si>
    <t>child assessments, progress reports, school district assessments</t>
  </si>
  <si>
    <t>Please pull in the identified need for this program from the "C-1b Demonstrated Needs" tabs. This should be phrased in ROMA need language, for example: "Children experiencing poverty lack opportunities to prepare them for success in school.  (Family)"</t>
  </si>
  <si>
    <t>Head Start</t>
  </si>
  <si>
    <t>450 of 450 children enrolled in Head Start will achieve more than one outcome</t>
  </si>
  <si>
    <t>Emergency Services</t>
  </si>
  <si>
    <t>Please pull in the identified need for this program from the "C-1b Demonstrated Needs" tabs. This should be phrased in ROMA need language, for example: "Individuals with low incomes face emergency needs obtaining food, shelter, utilities, clothing and other basic needs (Family)"</t>
  </si>
  <si>
    <t>20 individuals who do not meet income requirements and will be referred to partners</t>
  </si>
  <si>
    <t>40 of the 40 individuals receiving rent payments will avoid eviction</t>
  </si>
  <si>
    <t>FNPI 4e</t>
  </si>
  <si>
    <t>SRV 4i</t>
  </si>
  <si>
    <t>SRV 4k</t>
  </si>
  <si>
    <t>50 of the 50 individuals who receive utility assistance, will avoid utility shutoff</t>
  </si>
  <si>
    <t>FNPI 4.z.1</t>
  </si>
  <si>
    <t>FNPI 4a</t>
  </si>
  <si>
    <t>SRV 5jj</t>
  </si>
  <si>
    <t>FNPI 5.z.1</t>
  </si>
  <si>
    <t>SRV 5e</t>
  </si>
  <si>
    <t>SRV 5f</t>
  </si>
  <si>
    <t>125 individuals who receive health assistance will report improved physical health and well-being</t>
  </si>
  <si>
    <t>FNPI 5b</t>
  </si>
  <si>
    <t>SRV 7d</t>
  </si>
  <si>
    <t>SRV 7n</t>
  </si>
  <si>
    <t>SRV 4m</t>
  </si>
  <si>
    <t>90 Of the 110 individuals receiving emergency housing assistance, will maintain safe and affordable housing</t>
  </si>
  <si>
    <t>30 Of the 110 individuals receiving emergency housing assistance, will maintain safe and affordable housing for 180 days</t>
  </si>
  <si>
    <t>200 Individuals will seek emergency services and be screened for eligibility</t>
  </si>
  <si>
    <t>10 of the 10 individuals who receive mortgage assistance will maintain stable housing for 90 days</t>
  </si>
  <si>
    <t>40 of the 180 individuals enrolled will receive rent payments (including Emergency Rent Payments)</t>
  </si>
  <si>
    <t>10 of the 180 individuals will receive mortgage assistance</t>
  </si>
  <si>
    <t>10 of the 180 individuals will be placed in temporary shelter</t>
  </si>
  <si>
    <t>100 individuals of the 180 individuals will receive emergency food</t>
  </si>
  <si>
    <t>10 of the 180 individuals will receive Rx payments</t>
  </si>
  <si>
    <t>5 of the 180 individuals will receive doctor visit payments</t>
  </si>
  <si>
    <t xml:space="preserve">180 individuals who seek emergency services will receive case management </t>
  </si>
  <si>
    <t>50 of the 180 individuals receive referrals to other programs to assist with their emergency</t>
  </si>
  <si>
    <t>40 individuals of the 180 will receive utility payments</t>
  </si>
  <si>
    <t>10 of the 180 individuals will receive utility arrears payments</t>
  </si>
  <si>
    <t>Intake</t>
  </si>
  <si>
    <t>Customer file</t>
  </si>
  <si>
    <t>Receipt from landlord</t>
  </si>
  <si>
    <t>Communication with Bank, copy of check</t>
  </si>
  <si>
    <t xml:space="preserve">Follow-up survey </t>
  </si>
  <si>
    <t>copy of check</t>
  </si>
  <si>
    <t>notice of utility turn-off</t>
  </si>
  <si>
    <t>Following month's utility bill with payment and restatement of service; online verification of payment</t>
  </si>
  <si>
    <t>copy of utility bill, case notes</t>
  </si>
  <si>
    <t>case file documenting follow-up with customer, copy of utility bill</t>
  </si>
  <si>
    <t>communication with shelter, case notes</t>
  </si>
  <si>
    <t>sign-in sheet, appointment log</t>
  </si>
  <si>
    <t>survey, self-attestation</t>
  </si>
  <si>
    <t>copy of payment</t>
  </si>
  <si>
    <t>self-attestation, survey, quality of life index</t>
  </si>
  <si>
    <t>copy of bus pass, gas card, or transportation log</t>
  </si>
  <si>
    <t>customer case file</t>
  </si>
  <si>
    <t>Shelter log, case notes</t>
  </si>
  <si>
    <t>clothing voucher</t>
  </si>
  <si>
    <t>case notes</t>
  </si>
  <si>
    <t>10 Of the 110 individuals receiving emergency housing assistance, will obtain safe temporary shelter</t>
  </si>
  <si>
    <t>100 of the 100 individuals who receive food will report better sense of food security</t>
  </si>
  <si>
    <t>30 of the 180 individuals will receive transportation services</t>
  </si>
  <si>
    <t xml:space="preserve">60 individuals of the 180 individuals will receive emergency clothing assistance </t>
  </si>
  <si>
    <t>In this box, please explain your program (not all emergency assistance programs are the same) outline the services your program provides, the activities and how you as an agency help individuals achieve the intended outcomes of the program. Emergency Services is vastly different across the state, this template is an example of all the possible services provided. You may delete or add as needed.</t>
  </si>
  <si>
    <t>Summer Youth Employment Program</t>
  </si>
  <si>
    <t>Please pull in the identified need for this program from the "C-1b Demonstrated Needs" tabs. This should be phrased in ROMA need language, for example: "Low income youth lack the skills necessary for obtaining and retaining employment. (F)"</t>
  </si>
  <si>
    <t>In this box, please explain your program (not all housing programs are the same) outline the services your housing program provides, the activities and how you as an agency help individuals achieve the intended outcomes of the program. For example: "The Housing Assistance Program provides individuals and families living with low-middle incomes with case management services including rental assistance, financial skills training and coaching, and rent eviction prevention. "</t>
  </si>
  <si>
    <t>intake form; Enrollment roster</t>
  </si>
  <si>
    <t>90 of the 100 youth will meet income eligibility requirements and will be enrolled in the program</t>
  </si>
  <si>
    <t>intake form; income documentation</t>
  </si>
  <si>
    <t>10 of the 100 youth who did not meet income eligibility will be referred to other services</t>
  </si>
  <si>
    <t>referral log, case notes</t>
  </si>
  <si>
    <t>90 of the 90 youth enrolled in the program will receive job readiness training</t>
  </si>
  <si>
    <t>SRV 1f</t>
  </si>
  <si>
    <t xml:space="preserve"> sign-in sheets</t>
  </si>
  <si>
    <t>90 of the 90 youth enrolled in the program will receive interview training</t>
  </si>
  <si>
    <t>SRV 1k</t>
  </si>
  <si>
    <t>sign-in sheets</t>
  </si>
  <si>
    <t>90 of the 90 youth enrolled in the program receive financial literacy education</t>
  </si>
  <si>
    <t>SRV 2f</t>
  </si>
  <si>
    <t>SRV 1n</t>
  </si>
  <si>
    <t xml:space="preserve">doctor's form from physical, background check completion form, </t>
  </si>
  <si>
    <t>90 of the 90 youth will be placed in summer work placements</t>
  </si>
  <si>
    <t>SRV 1c</t>
  </si>
  <si>
    <t>90 of the 90 youth placed in summer work will receive coaching support</t>
  </si>
  <si>
    <t>SRV 1h</t>
  </si>
  <si>
    <t>call notes, case files</t>
  </si>
  <si>
    <t>90 of the 90 unemployed youth obtained employment to gain skills or income.</t>
  </si>
  <si>
    <t>FNPI 1a</t>
  </si>
  <si>
    <t>copies of pay stubs</t>
  </si>
  <si>
    <t xml:space="preserve">50 of the 90 youth enrolled in the program will receive employment supplies </t>
  </si>
  <si>
    <t>SRV 1q</t>
  </si>
  <si>
    <t>Receipts</t>
  </si>
  <si>
    <t>20 of the 90 youth enrolled in the program will receive transportation</t>
  </si>
  <si>
    <t>copy of bus passes</t>
  </si>
  <si>
    <t>Summer Youth Employment Program Continued</t>
  </si>
  <si>
    <t>Emergency Services Continued</t>
  </si>
  <si>
    <t>Head Start Continued</t>
  </si>
  <si>
    <t>Introduction</t>
  </si>
  <si>
    <t>Instructions</t>
  </si>
  <si>
    <t>Correspondence with employers, pay-stubs</t>
  </si>
  <si>
    <t>In this box, please explain your Summer Youth Employment program. Outline the services your program provides, the activities and how you as an agency help youth achieve the intended outcomes of the program.                                                 For example: "The agency has a youth employment program for disadvantaged youth.  The goal is to help the youth obtain a job so they can learn work skills.  The program provides coaching, resume writing, internships and other supportive services. Employment services include supports leading to both finding and maintaining employment."</t>
  </si>
  <si>
    <t>100 unemployed youth will complete an intake to enroll in the program and asses income eligibility</t>
  </si>
  <si>
    <t>70 of the 90 youth will be assisted with receiving pre-employment physicals and background checks</t>
  </si>
  <si>
    <r>
      <rPr>
        <b/>
        <sz val="11"/>
        <color theme="1"/>
        <rFont val="Calibri"/>
        <family val="2"/>
        <scheme val="minor"/>
      </rPr>
      <t xml:space="preserve">Version 1, 8/18/21: </t>
    </r>
    <r>
      <rPr>
        <sz val="11"/>
        <color theme="1"/>
        <rFont val="Calibri"/>
        <family val="2"/>
        <scheme val="minor"/>
      </rPr>
      <t xml:space="preserve">The Community Action Plan Templates contains four sample program templates (Housing Assistance, Head Start, Emergency Services and Summer Youth Employment) for reference. The workgroup is continuing to meet and anticipates releasing more program templates throughout the year. </t>
    </r>
  </si>
  <si>
    <r>
      <rPr>
        <b/>
        <sz val="11"/>
        <color theme="1"/>
        <rFont val="Calibri"/>
        <family val="2"/>
        <scheme val="minor"/>
      </rPr>
      <t>How to use:</t>
    </r>
    <r>
      <rPr>
        <sz val="11"/>
        <color theme="1"/>
        <rFont val="Calibri"/>
        <family val="2"/>
        <scheme val="minor"/>
      </rPr>
      <t xml:space="preserve"> The Community Action Plan Templates represent examples of foundational activities, services, and outcomes of each program. There may be other services and outcomes, but the workgroup focused on the core concepts of the programs while using the ROMA funnel concepts. Programs at each agency vary, please view the templates as a menu from which to add, delete, and adjust to meet the needs of your program and agency. </t>
    </r>
  </si>
  <si>
    <t>Weatherization Program</t>
  </si>
  <si>
    <t>SRV 4t</t>
  </si>
  <si>
    <t>FNPI 4h</t>
  </si>
  <si>
    <t>SRV 4q</t>
  </si>
  <si>
    <t>SRV 4s</t>
  </si>
  <si>
    <t>FNPI 4g</t>
  </si>
  <si>
    <t>SRV 4r</t>
  </si>
  <si>
    <t>FNPI 4z.2</t>
  </si>
  <si>
    <t>intake form</t>
  </si>
  <si>
    <t>referral log; CAA case notes</t>
  </si>
  <si>
    <t>Energy audit document;</t>
  </si>
  <si>
    <t>copy of work order</t>
  </si>
  <si>
    <t xml:space="preserve">copy of energy audit after work has been completed; utility bills prior to and after work has been done (rolling averages) </t>
  </si>
  <si>
    <t>copy of work order; purchase orders for supplies</t>
  </si>
  <si>
    <t>QCI Inspection following work</t>
  </si>
  <si>
    <t>Adult Employment Program</t>
  </si>
  <si>
    <t xml:space="preserve">10 individuals of the 20 who achieved an outcome, achieve one or more outcomes in one or more domains </t>
  </si>
  <si>
    <t>SRV 1i</t>
  </si>
  <si>
    <t>SRV 1j</t>
  </si>
  <si>
    <t>SRV 1l</t>
  </si>
  <si>
    <t>FNPI 1b</t>
  </si>
  <si>
    <t>FNPI 1c</t>
  </si>
  <si>
    <t>office sign-in sheet; case management notes</t>
  </si>
  <si>
    <t>office sign-in sheet; case management notes; copy of completed resume</t>
  </si>
  <si>
    <t>referral log; case notes</t>
  </si>
  <si>
    <t>receipts of supplies; log of participants who received supplies</t>
  </si>
  <si>
    <t>pay stub; employment verification letters</t>
  </si>
  <si>
    <t>pay stub; case notes</t>
  </si>
  <si>
    <t xml:space="preserve"> Education (Adult)</t>
  </si>
  <si>
    <t xml:space="preserve">The agency provides literacy, basic education, and English to Speakers of Other Languages, (ESOL) services for adults. The program's goals are to help adults increase their basic literacy skills, achieve their high school equivalency diploma, and learn to speak English. </t>
  </si>
  <si>
    <t>70 of the 80 adults will meet income eligibility requirements and will be enrolled in the educational program</t>
  </si>
  <si>
    <t>10 of the 80 adults who did not meet income eligibility will be referred to other services</t>
  </si>
  <si>
    <t>10 of the 70 adults enrolled will participate in adult literacy classes.</t>
  </si>
  <si>
    <t>12 of the 70 adults enrolled will participate in English language (ESOL) classes</t>
  </si>
  <si>
    <t>28 of the 70 adults will participate in high school equivalency classes</t>
  </si>
  <si>
    <t>35 of the 70 adults will participate in financial literacy education</t>
  </si>
  <si>
    <t>25 of the 70 adults will receive school supplies</t>
  </si>
  <si>
    <t>14 of the 70 adults will receive post-secondary support</t>
  </si>
  <si>
    <t>Education (Adult)</t>
  </si>
  <si>
    <t xml:space="preserve">SRV 2r </t>
  </si>
  <si>
    <t>SRV 2s</t>
  </si>
  <si>
    <t xml:space="preserve">SRV 2t </t>
  </si>
  <si>
    <t xml:space="preserve">SRV 2u </t>
  </si>
  <si>
    <t>SRV 2z</t>
  </si>
  <si>
    <t>SRV 2k</t>
  </si>
  <si>
    <t>SRV 2j</t>
  </si>
  <si>
    <t>FNPI 2f</t>
  </si>
  <si>
    <t>FNPI 2g</t>
  </si>
  <si>
    <t>FNPI 2z</t>
  </si>
  <si>
    <t>log of participants who received supplies</t>
  </si>
  <si>
    <t>TABE assessment</t>
  </si>
  <si>
    <t>Copy of Diploma</t>
  </si>
  <si>
    <t>Acceptance letter</t>
  </si>
  <si>
    <t>Early Head Start</t>
  </si>
  <si>
    <r>
      <rPr>
        <b/>
        <sz val="11"/>
        <color theme="1"/>
        <rFont val="Calibri"/>
        <family val="2"/>
        <scheme val="minor"/>
      </rPr>
      <t xml:space="preserve">Version 1, 8/18/21: </t>
    </r>
    <r>
      <rPr>
        <sz val="11"/>
        <color theme="1"/>
        <rFont val="Calibri"/>
        <family val="2"/>
        <scheme val="minor"/>
      </rPr>
      <t xml:space="preserve">Version 1, 8/19/21: The New York State Department of State (DOS) Division of Community Services (DCS) in partnership with the New York State Community Action Agency (NYSCAA) and seventeen staff of the New York State Community Action Network, developed a workgroup to create Community Action Plan Templates. The workgroup has worked together creating the Community Action Plan Templates (also known as workplans and Attachment C) for the network to use, as a reference guide, when developing Community Action Plans. The Community Action Plan Templates in this document are intended to highlight the use of Result Oriented Management and Accountability (ROMA) concepts, principles, and best practice approaches for reporting benchmarks and outcomes on specific programs. The Community Action Plan Templates demonstrate how the benchmarks and outcome should tie into the National Performance Indicators (NPI’s) or Service Codes. The use of the templates is not mandatory, the intent is to provide examples, as individual agency programs vary across the state. While using this template as a guide, the samples are not intended to be copied and pasted as Community Action Plans are developed.  The objective of the workgroup is that these templates lead the network to report on all the NPI’s and Service Codes agencies in New York State utilize.                            </t>
    </r>
  </si>
  <si>
    <t>200 families will complete an application to enroll their child in the program and 150 will meet income eligibility</t>
  </si>
  <si>
    <t>150 of 200 children will be enrolled in the program</t>
  </si>
  <si>
    <t>150 of 150 children will obtain age-appropriate medical care</t>
  </si>
  <si>
    <t>150 of 150 children will obtain age-appropriate immunizations</t>
  </si>
  <si>
    <t>150 of 150 children will receive vision screening</t>
  </si>
  <si>
    <t>115 of 150 children will obtain age-appropriate dental care</t>
  </si>
  <si>
    <t xml:space="preserve">150 of 150 children attending center-based programming will be provided meals/snacks to meet their nutritional needs </t>
  </si>
  <si>
    <t>Agency database contains the documentation for each outcome</t>
  </si>
  <si>
    <t>70 individuals meet program eligibility and are enrolled in the employment program</t>
  </si>
  <si>
    <t>40 of the 70 individuals enrolled in employment services receive job readiness training</t>
  </si>
  <si>
    <t>65 individuals of the 70 enrolled receive job coaching for job search</t>
  </si>
  <si>
    <t>60 individuals of the 70 enrolled receive resume development</t>
  </si>
  <si>
    <t xml:space="preserve">50 individuals of the 70 enrolled in the program receive job referrals </t>
  </si>
  <si>
    <t>10 individuals of the 70 are referred to other organizations for additional services</t>
  </si>
  <si>
    <t>15 of the 20 who obtained employment maintain employment for at least 90 days.</t>
  </si>
  <si>
    <t>Of the 150 children enrolled, 150 will receive home visits</t>
  </si>
  <si>
    <t>150 of 150 children will receive Developmental Delay screening</t>
  </si>
  <si>
    <t>150 of 150 children demonstrated improved emergent literacy skills</t>
  </si>
  <si>
    <t>Of the 25 adults who participated in basic education classes, 20 demonstrated improved basic education</t>
  </si>
  <si>
    <t>Of the 28 adults who participated in high school equivalency classes, 18 obtained a high school diploma and/or obtained an equivalency certificate or diploma</t>
  </si>
  <si>
    <t>Of the 28 adults who participated in high school equivalency classes, 5 individuals obtained and moved from a high school diploma and/or equivalent to post-secondary education (of any kind)</t>
  </si>
  <si>
    <t>Of the 70 individuals who received educational services achieved one or more outcomes across multiple domains</t>
  </si>
  <si>
    <t>75 of 150 children demonstrated skills for school readiness</t>
  </si>
  <si>
    <t xml:space="preserve">125 of 150 children demonstrated improved positive approaches to learning </t>
  </si>
  <si>
    <t xml:space="preserve">45 of 150 children demonstrated improved mental and behavioral health and well-being. </t>
  </si>
  <si>
    <t>110 of 150 parents/caregivers improved their home environments</t>
  </si>
  <si>
    <t>125 children who received Early Head Start services achieved one or more outcomes across multiple domains</t>
  </si>
  <si>
    <t>Of the 150 children enrolled, parenting supports will be provided to caregivers</t>
  </si>
  <si>
    <t>75 individuals seek employment services and are screened for eligibility</t>
  </si>
  <si>
    <t>20 individuals of the 70 enrolled receive employment supplies such as uniforms, footwear, etc.</t>
  </si>
  <si>
    <t>20 of the 70 individuals obtain employment</t>
  </si>
  <si>
    <t>80 individuals seek educational services and are screened for eligibility</t>
  </si>
  <si>
    <t>25 of the 70 adults will participate in basic education classes</t>
  </si>
  <si>
    <t>The agency has an Early Head Start program for vulnerable, low-income children and their families.  The goal is to promote the school readiness of children by providing a comprehensive program to meet their emotional, social, health, nutrition and psychological needs.</t>
  </si>
  <si>
    <t>child screening and assessment data, mental health observations</t>
  </si>
  <si>
    <t>family matrix scale, case notes</t>
  </si>
  <si>
    <t>800 Individuals (220 households*) apply for  the Weatherization program and are screened for program eligibility</t>
  </si>
  <si>
    <t>600 of the 800 individuals (220 households*) meet program eligibility and are enrolled in the Weatherization program</t>
  </si>
  <si>
    <t>200 of the 800 individuals (220 households*) who do not meet program eligibility requirements are referred to other resources</t>
  </si>
  <si>
    <t>450 of the 500 individuals complete an energy efficiency audit and receive energy efficiency improvements</t>
  </si>
  <si>
    <t>50 of the 600 individuals who receive weatherization services achieve one or more outcomes across multiple domains</t>
  </si>
  <si>
    <t>500 of the 600 individuals enrolled in Weatherization receive an energy audit to determine what energy efficiency improvements are needed</t>
  </si>
  <si>
    <t>450 of the 450 individuals receiving energy audits improved energy efficiency and/or energy burden reduction in their home</t>
  </si>
  <si>
    <t>100 of the 600 individuals enrolled in Weatherization receive healthy home services (reduction or elimination or lead, radon, carbon monoxide and/or fire hazards)</t>
  </si>
  <si>
    <r>
      <rPr>
        <b/>
        <sz val="11"/>
        <color theme="1"/>
        <rFont val="Calibri"/>
        <family val="2"/>
        <scheme val="minor"/>
      </rPr>
      <t>(NEW) Version 2, 1/25/22:</t>
    </r>
    <r>
      <rPr>
        <sz val="11"/>
        <color theme="1"/>
        <rFont val="Calibri"/>
        <family val="2"/>
        <scheme val="minor"/>
      </rPr>
      <t xml:space="preserve"> DOS has continued to work with NYSCAA and the workgroup to develop an additional four program Community Action Plan templates for the CAA network to use. </t>
    </r>
  </si>
  <si>
    <r>
      <rPr>
        <b/>
        <sz val="11"/>
        <color theme="1"/>
        <rFont val="Calibri"/>
        <family val="2"/>
        <scheme val="minor"/>
      </rPr>
      <t>(NEW) Version 2, 1/25/22</t>
    </r>
    <r>
      <rPr>
        <sz val="11"/>
        <color theme="1"/>
        <rFont val="Calibri"/>
        <family val="2"/>
        <scheme val="minor"/>
      </rPr>
      <t>: The following program templates have been added: Weatherization, Employment, Education (Adult) and Early Head Start. The Community Action Plan template now consists of eight total program templates for the CAA network to utilize.</t>
    </r>
  </si>
  <si>
    <t>Please pull in the identified need for this program from the "C-1b Demonstrated Needs" tabs. This should be phrased in ROMA need language, for example: Families with low incomes have high utility bills.</t>
  </si>
  <si>
    <t>Please pull in the identified need for this program from the "C-1b Demonstrated Needs" tabs. This should be phrased in ROMA need language, for example: Individuals lack basic soft skills to obtain employment</t>
  </si>
  <si>
    <t xml:space="preserve">Please pull in the identified need for this program from the "C-1b Demonstrated Needs" tabs. This should be phrased in ROMA need language, for example: Individuals lack basic reading and language skills. </t>
  </si>
  <si>
    <t>C0000000</t>
  </si>
  <si>
    <t>XY Agency</t>
  </si>
  <si>
    <t>C00000</t>
  </si>
  <si>
    <t>C000000</t>
  </si>
  <si>
    <t>XY County</t>
  </si>
  <si>
    <t>In this box, please explain your Head Start program. Outline the services your Head Start program provides, the activities and how you as an agency help children achieve the intended outcomes of the program. For example: The agency has a Head Start program for vulnerable, low-income children and their families.  The goal is to promote the school readiness of children by providing a comprehensive program to meet their emotional, social, health, nutrition and psychological needs.</t>
  </si>
  <si>
    <t>In this box, please explain your Weatherization program. Outline the services your program provides, the activities and how you as an agency help individuals achieve the intended outcomes of the program.                                                 For example: The agency has a weatherization program that provides energy audits and weatherization services to homeowners who meet eligibility requirements as well as renters who meet eligibility requirements.  The goal of the program is to provide safer, healthier, more affordable housing for low-income families.</t>
  </si>
  <si>
    <t>100 of the 600 individuals enrolled in Weatherization receive home repairs (structural, appliance, heating systems, etc.)</t>
  </si>
  <si>
    <t>30 of the 600 individuals enrolled in Weatherization receive independent-living home improvements (ramps, tub and shower grab bars, handicap accessible, etc.).</t>
  </si>
  <si>
    <t>30 of the 600 individuals enrolled in Weatherization improved physical access in their living space (wheel chair ramp, grab bars, etc.)</t>
  </si>
  <si>
    <t>150 individuals out of 200 (count # of unduplicated individuals in households served by SRV 4q and SRV 4s) experience improved health and safety due to improvements within their home</t>
  </si>
  <si>
    <t>In this box, please explain your Employment program. Outline the services your program provides, the activities and how you as an agency help individuals achieve the intended outcomes of the program.                                                 For example: The agency has an employment training program which provides soft skills for low-income residents seeking to obtain employment. Skills include resume preparation, job coaching, and job referrals as well as employment supplies, as necessary. The goal of the program is to help individuals with little-to-no experience with employment be better prepared to obtain/maintain employment.</t>
  </si>
  <si>
    <r>
      <rPr>
        <sz val="11"/>
        <color rgb="FFFF0000"/>
        <rFont val="Calibri"/>
        <family val="2"/>
        <scheme val="minor"/>
      </rPr>
      <t>In this box, please explain your Adult Education program. Outline the services your program provides, the activities and how you as an agency help individuals achieve the intended outcomes of the program.                                                 For example: The agency provides literacy, basic education, and English to Speakers of Other Languages, (ESOL) services for adults. The program's goals are to help adults increase their basic literacy skills, achieve their high school equivalency diploma, and learn to speak English</t>
    </r>
    <r>
      <rPr>
        <sz val="11"/>
        <color theme="1"/>
        <rFont val="Calibri"/>
        <family val="2"/>
        <scheme val="minor"/>
      </rPr>
      <t xml:space="preserve">. </t>
    </r>
  </si>
  <si>
    <t>In this box, please explain your Early Head Start program. Outline the services your program provides, the activities and how you as an agency help children achieve the intended outcomes of the program.                                                 For example: The agency has an Early Head Start program for vulnerable, low-income children and their families.  The goal is to promote the school readiness of children by providing a comprehensive program to meet their emotional, social, health, nutrition and psychological needs.</t>
  </si>
  <si>
    <r>
      <t>* = NOTE: All indicators in the housing domain pertain to households. However,</t>
    </r>
    <r>
      <rPr>
        <b/>
        <sz val="11"/>
        <rFont val="Calibri"/>
        <family val="2"/>
        <scheme val="minor"/>
      </rPr>
      <t xml:space="preserve"> this is an unduplicated count of individuals.</t>
    </r>
    <r>
      <rPr>
        <sz val="11"/>
        <rFont val="Calibri"/>
        <family val="2"/>
        <scheme val="minor"/>
      </rPr>
      <t xml:space="preserve"> Report the individuals in the households who obtain these outcomes. If a family of four obtained the outcome, then report four (4). The workgroup has already converted the language above to individuals to draw your attention to this.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</si>
</sst>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17" x14ac:knownFonts="1">
    <font>
      <sz val="11"/>
      <color theme="1"/>
      <name val="Calibri"/>
      <family val="2"/>
      <scheme val="minor"/>
    </font>
    <font>
      <sz val="11"/>
      <color theme="1"/>
      <name val="Calibri"/>
      <family val="2"/>
      <scheme val="minor"/>
    </font>
    <font>
      <b/>
      <sz val="11"/>
      <color theme="1"/>
      <name val="Calibri"/>
      <family val="2"/>
      <scheme val="minor"/>
    </font>
    <font>
      <b/>
      <u/>
      <sz val="11"/>
      <name val="Calibri"/>
      <family val="2"/>
      <scheme val="minor"/>
    </font>
    <font>
      <sz val="11"/>
      <name val="Calibri"/>
      <family val="2"/>
      <scheme val="minor"/>
    </font>
    <font>
      <b/>
      <sz val="11"/>
      <name val="Calibri"/>
      <family val="2"/>
      <scheme val="minor"/>
    </font>
    <font>
      <sz val="11"/>
      <color rgb="FFFF0000"/>
      <name val="Calibri"/>
      <family val="2"/>
      <scheme val="minor"/>
    </font>
    <font>
      <b/>
      <u/>
      <sz val="11"/>
      <color theme="1"/>
      <name val="Calibri"/>
      <family val="2"/>
      <scheme val="minor"/>
    </font>
    <font>
      <sz val="11"/>
      <color indexed="8"/>
      <name val="Calibri"/>
      <family val="2"/>
      <scheme val="minor"/>
    </font>
    <font>
      <b/>
      <sz val="12"/>
      <name val="Calibri"/>
      <family val="2"/>
      <scheme val="minor"/>
    </font>
    <font>
      <b/>
      <sz val="11"/>
      <name val="Calibri"/>
      <family val="2"/>
    </font>
    <font>
      <sz val="11"/>
      <name val="Calibri"/>
      <family val="2"/>
    </font>
    <font>
      <b/>
      <sz val="11"/>
      <color indexed="8"/>
      <name val="Calibri"/>
      <family val="2"/>
    </font>
    <font>
      <sz val="11"/>
      <color indexed="8"/>
      <name val="Calibri"/>
      <family val="2"/>
    </font>
    <font>
      <b/>
      <i/>
      <sz val="10"/>
      <color rgb="FFFF0000"/>
      <name val="Calibri"/>
      <family val="2"/>
      <scheme val="minor"/>
    </font>
    <font>
      <sz val="11"/>
      <color rgb="FF000000"/>
      <name val="Calibri"/>
      <family val="2"/>
    </font>
    <font>
      <b/>
      <sz val="18"/>
      <color theme="1"/>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rgb="FFFFFFFF"/>
        <bgColor rgb="FF000000"/>
      </patternFill>
    </fill>
  </fills>
  <borders count="20">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308">
    <xf numFmtId="0" fontId="0" fillId="0" borderId="0" xfId="0"/>
    <xf numFmtId="0" fontId="0" fillId="0" borderId="0" xfId="0" applyFont="1"/>
    <xf numFmtId="0" fontId="5" fillId="0" borderId="0" xfId="0" applyFont="1" applyBorder="1" applyAlignment="1" applyProtection="1"/>
    <xf numFmtId="0" fontId="4" fillId="0" borderId="0" xfId="0" applyFont="1" applyAlignment="1" applyProtection="1">
      <alignment horizontal="center"/>
    </xf>
    <xf numFmtId="0" fontId="5" fillId="0" borderId="0" xfId="0" applyFont="1" applyBorder="1" applyAlignment="1" applyProtection="1">
      <alignment horizontal="left"/>
    </xf>
    <xf numFmtId="0" fontId="0" fillId="0" borderId="3" xfId="0" applyFont="1" applyBorder="1" applyAlignment="1" applyProtection="1">
      <alignment horizontal="center"/>
      <protection locked="0"/>
    </xf>
    <xf numFmtId="0" fontId="5" fillId="0" borderId="0" xfId="0" applyFont="1" applyFill="1" applyBorder="1" applyAlignment="1" applyProtection="1"/>
    <xf numFmtId="0" fontId="5" fillId="0" borderId="0" xfId="0" applyFont="1" applyFill="1" applyBorder="1" applyAlignment="1" applyProtection="1">
      <alignment horizontal="right"/>
    </xf>
    <xf numFmtId="0" fontId="4" fillId="0" borderId="0" xfId="0" applyFont="1" applyFill="1" applyBorder="1"/>
    <xf numFmtId="0" fontId="4" fillId="0" borderId="3" xfId="0" applyFont="1" applyFill="1" applyBorder="1" applyAlignment="1" applyProtection="1">
      <alignment horizontal="center"/>
      <protection locked="0"/>
    </xf>
    <xf numFmtId="0" fontId="4" fillId="0" borderId="0" xfId="0" applyFont="1" applyBorder="1" applyAlignment="1" applyProtection="1">
      <alignment horizontal="right"/>
    </xf>
    <xf numFmtId="0" fontId="4" fillId="0" borderId="3" xfId="0" applyFont="1" applyBorder="1" applyAlignment="1" applyProtection="1">
      <alignment horizontal="center"/>
      <protection locked="0"/>
    </xf>
    <xf numFmtId="0" fontId="0" fillId="0" borderId="0" xfId="0" applyFont="1" applyBorder="1" applyAlignment="1" applyProtection="1">
      <protection locked="0"/>
    </xf>
    <xf numFmtId="0" fontId="2" fillId="0" borderId="0" xfId="0" applyFont="1" applyAlignment="1"/>
    <xf numFmtId="0" fontId="4" fillId="2" borderId="6" xfId="0" applyFont="1" applyFill="1" applyBorder="1" applyAlignment="1" applyProtection="1"/>
    <xf numFmtId="0" fontId="5" fillId="2" borderId="0" xfId="0" applyFont="1" applyFill="1" applyBorder="1" applyProtection="1"/>
    <xf numFmtId="0" fontId="4" fillId="2" borderId="0" xfId="0" applyFont="1" applyFill="1" applyBorder="1" applyAlignment="1" applyProtection="1"/>
    <xf numFmtId="0" fontId="5" fillId="2" borderId="0" xfId="0" applyFont="1" applyFill="1" applyBorder="1" applyAlignment="1" applyProtection="1">
      <alignment horizontal="left"/>
    </xf>
    <xf numFmtId="0" fontId="0" fillId="2" borderId="5" xfId="0" applyFont="1" applyFill="1" applyBorder="1"/>
    <xf numFmtId="0" fontId="0" fillId="0" borderId="0" xfId="0" applyFont="1" applyBorder="1" applyAlignment="1"/>
    <xf numFmtId="0" fontId="5" fillId="0" borderId="0" xfId="0" applyFont="1" applyAlignment="1"/>
    <xf numFmtId="0" fontId="2" fillId="0" borderId="0" xfId="0" applyFont="1" applyAlignment="1">
      <alignment horizontal="right"/>
    </xf>
    <xf numFmtId="0" fontId="4" fillId="2" borderId="4" xfId="0" applyFont="1" applyFill="1" applyBorder="1" applyAlignment="1" applyProtection="1"/>
    <xf numFmtId="0" fontId="5" fillId="2" borderId="3" xfId="0" applyFont="1" applyFill="1" applyBorder="1" applyProtection="1"/>
    <xf numFmtId="0" fontId="4" fillId="2" borderId="3" xfId="0" applyFont="1" applyFill="1" applyBorder="1" applyAlignment="1" applyProtection="1"/>
    <xf numFmtId="0" fontId="5" fillId="2" borderId="3" xfId="0" applyFont="1" applyFill="1" applyBorder="1" applyAlignment="1" applyProtection="1">
      <alignment horizontal="left"/>
    </xf>
    <xf numFmtId="0" fontId="0" fillId="2" borderId="2" xfId="0" applyFont="1" applyFill="1" applyBorder="1"/>
    <xf numFmtId="0" fontId="0" fillId="0" borderId="0" xfId="0" applyFont="1" applyFill="1" applyBorder="1"/>
    <xf numFmtId="0" fontId="5" fillId="0" borderId="0" xfId="0" applyFont="1" applyFill="1" applyBorder="1" applyAlignment="1" applyProtection="1">
      <alignment horizontal="left"/>
    </xf>
    <xf numFmtId="0" fontId="4" fillId="0" borderId="0" xfId="0" applyFont="1"/>
    <xf numFmtId="0" fontId="4" fillId="0" borderId="0" xfId="0" applyFont="1" applyAlignment="1">
      <alignment horizontal="left"/>
    </xf>
    <xf numFmtId="0" fontId="3" fillId="0" borderId="0" xfId="0" applyFont="1" applyBorder="1" applyAlignment="1" applyProtection="1"/>
    <xf numFmtId="0" fontId="0" fillId="0" borderId="0" xfId="0" applyFont="1" applyFill="1" applyBorder="1" applyAlignment="1"/>
    <xf numFmtId="0" fontId="5" fillId="0" borderId="0" xfId="0" applyFont="1" applyFill="1" applyBorder="1" applyAlignment="1"/>
    <xf numFmtId="0" fontId="0" fillId="0" borderId="6" xfId="0" applyFont="1" applyBorder="1"/>
    <xf numFmtId="0" fontId="9" fillId="0" borderId="0" xfId="0" applyFont="1" applyBorder="1" applyAlignment="1" applyProtection="1"/>
    <xf numFmtId="0" fontId="2" fillId="3" borderId="10" xfId="0" applyFont="1" applyFill="1" applyBorder="1" applyAlignment="1" applyProtection="1">
      <alignment wrapText="1"/>
    </xf>
    <xf numFmtId="0" fontId="2" fillId="3" borderId="10" xfId="0" applyFont="1" applyFill="1" applyBorder="1" applyAlignment="1" applyProtection="1">
      <alignment horizontal="right"/>
    </xf>
    <xf numFmtId="0" fontId="0" fillId="0" borderId="12" xfId="0" applyFont="1" applyBorder="1" applyAlignment="1" applyProtection="1">
      <alignment horizontal="center" wrapText="1"/>
      <protection locked="0"/>
    </xf>
    <xf numFmtId="0" fontId="4" fillId="0" borderId="12" xfId="0" applyNumberFormat="1" applyFont="1" applyBorder="1" applyAlignment="1" applyProtection="1">
      <alignment horizontal="center"/>
      <protection locked="0"/>
    </xf>
    <xf numFmtId="9" fontId="2" fillId="2" borderId="12" xfId="1" applyFont="1" applyFill="1" applyBorder="1" applyAlignment="1">
      <alignment horizontal="center"/>
    </xf>
    <xf numFmtId="0" fontId="5" fillId="2" borderId="12" xfId="0" applyNumberFormat="1" applyFont="1" applyFill="1" applyBorder="1" applyAlignment="1" applyProtection="1">
      <alignment horizontal="center" wrapText="1"/>
      <protection locked="0"/>
    </xf>
    <xf numFmtId="0" fontId="4" fillId="0" borderId="12" xfId="0" applyFont="1" applyBorder="1" applyAlignment="1" applyProtection="1">
      <alignment horizontal="center" wrapText="1"/>
      <protection locked="0"/>
    </xf>
    <xf numFmtId="0" fontId="4" fillId="0" borderId="18" xfId="0" applyFont="1" applyBorder="1" applyAlignment="1" applyProtection="1">
      <alignment horizontal="center" wrapText="1"/>
      <protection locked="0"/>
    </xf>
    <xf numFmtId="0" fontId="0" fillId="0" borderId="9" xfId="0" applyFont="1" applyBorder="1" applyAlignment="1" applyProtection="1">
      <alignment horizontal="center" wrapText="1"/>
      <protection locked="0"/>
    </xf>
    <xf numFmtId="0" fontId="0" fillId="0" borderId="18" xfId="0" applyFont="1" applyFill="1" applyBorder="1" applyAlignment="1" applyProtection="1">
      <alignment horizontal="center" wrapText="1"/>
      <protection locked="0"/>
    </xf>
    <xf numFmtId="0" fontId="4" fillId="0" borderId="0" xfId="0" applyFont="1" applyAlignment="1" applyProtection="1">
      <alignment horizontal="center"/>
    </xf>
    <xf numFmtId="0" fontId="5" fillId="0" borderId="0" xfId="0" applyFont="1" applyBorder="1" applyAlignment="1" applyProtection="1">
      <alignment horizontal="left"/>
    </xf>
    <xf numFmtId="0" fontId="4" fillId="0" borderId="3" xfId="0" applyFont="1" applyBorder="1" applyAlignment="1" applyProtection="1">
      <alignment horizontal="center"/>
      <protection locked="0"/>
    </xf>
    <xf numFmtId="0" fontId="2" fillId="0" borderId="0" xfId="0" applyFont="1" applyAlignment="1">
      <alignment horizontal="right"/>
    </xf>
    <xf numFmtId="0" fontId="4" fillId="0" borderId="3" xfId="0" applyFont="1" applyFill="1" applyBorder="1" applyAlignment="1" applyProtection="1">
      <alignment horizontal="center"/>
      <protection locked="0"/>
    </xf>
    <xf numFmtId="0" fontId="4" fillId="0" borderId="12" xfId="0" applyFont="1" applyBorder="1" applyAlignment="1" applyProtection="1">
      <alignment wrapText="1"/>
      <protection locked="0"/>
    </xf>
    <xf numFmtId="0" fontId="11" fillId="5" borderId="12" xfId="0" applyFont="1" applyFill="1" applyBorder="1" applyAlignment="1">
      <alignment horizontal="center" vertical="center"/>
    </xf>
    <xf numFmtId="0" fontId="11" fillId="0" borderId="12" xfId="0" applyFont="1" applyBorder="1" applyAlignment="1" applyProtection="1">
      <alignment horizontal="center" vertical="center" wrapText="1"/>
      <protection locked="0"/>
    </xf>
    <xf numFmtId="0" fontId="11" fillId="5" borderId="12" xfId="0" applyFont="1" applyFill="1" applyBorder="1" applyAlignment="1" applyProtection="1">
      <alignment horizontal="center" vertical="center" wrapText="1"/>
      <protection locked="0"/>
    </xf>
    <xf numFmtId="0" fontId="4" fillId="4" borderId="12" xfId="0" applyFont="1" applyFill="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0" fillId="0" borderId="0" xfId="0" applyAlignment="1"/>
    <xf numFmtId="0" fontId="16" fillId="0" borderId="0" xfId="0" applyFont="1" applyAlignment="1"/>
    <xf numFmtId="0" fontId="4" fillId="0" borderId="0" xfId="0" applyFont="1" applyAlignment="1">
      <alignment horizontal="center"/>
    </xf>
    <xf numFmtId="0" fontId="4" fillId="0" borderId="0" xfId="0" applyFont="1" applyAlignment="1">
      <alignment horizontal="right"/>
    </xf>
    <xf numFmtId="0" fontId="0" fillId="0" borderId="3" xfId="0" applyBorder="1" applyAlignment="1" applyProtection="1">
      <alignment horizontal="center"/>
      <protection locked="0"/>
    </xf>
    <xf numFmtId="0" fontId="0" fillId="0" borderId="0" xfId="0" applyProtection="1">
      <protection locked="0"/>
    </xf>
    <xf numFmtId="0" fontId="3" fillId="0" borderId="0" xfId="0" applyFont="1"/>
    <xf numFmtId="0" fontId="9" fillId="0" borderId="0" xfId="0" applyFont="1"/>
    <xf numFmtId="0" fontId="2" fillId="0" borderId="0" xfId="0" applyFont="1"/>
    <xf numFmtId="0" fontId="4" fillId="2" borderId="6" xfId="0" applyFont="1" applyFill="1" applyBorder="1"/>
    <xf numFmtId="0" fontId="5" fillId="2" borderId="0" xfId="0" applyFont="1" applyFill="1"/>
    <xf numFmtId="0" fontId="4" fillId="2" borderId="0" xfId="0" applyFont="1" applyFill="1"/>
    <xf numFmtId="0" fontId="5" fillId="2" borderId="0" xfId="0" applyFont="1" applyFill="1" applyAlignment="1">
      <alignment horizontal="left"/>
    </xf>
    <xf numFmtId="0" fontId="0" fillId="2" borderId="5" xfId="0" applyFill="1" applyBorder="1"/>
    <xf numFmtId="0" fontId="5" fillId="0" borderId="0" xfId="0" applyFont="1"/>
    <xf numFmtId="0" fontId="5" fillId="0" borderId="0" xfId="0" applyFont="1" applyAlignment="1">
      <alignment horizontal="left"/>
    </xf>
    <xf numFmtId="0" fontId="4" fillId="2" borderId="4" xfId="0" applyFont="1" applyFill="1" applyBorder="1"/>
    <xf numFmtId="0" fontId="5" fillId="2" borderId="3" xfId="0" applyFont="1" applyFill="1" applyBorder="1"/>
    <xf numFmtId="0" fontId="4" fillId="2" borderId="3" xfId="0" applyFont="1" applyFill="1" applyBorder="1"/>
    <xf numFmtId="0" fontId="5" fillId="2" borderId="3" xfId="0" applyFont="1" applyFill="1" applyBorder="1" applyAlignment="1">
      <alignment horizontal="left"/>
    </xf>
    <xf numFmtId="0" fontId="0" fillId="2" borderId="2" xfId="0" applyFill="1" applyBorder="1"/>
    <xf numFmtId="0" fontId="0" fillId="0" borderId="6" xfId="0" applyBorder="1"/>
    <xf numFmtId="0" fontId="2" fillId="3" borderId="10" xfId="0" applyFont="1" applyFill="1" applyBorder="1" applyAlignment="1">
      <alignment wrapText="1"/>
    </xf>
    <xf numFmtId="0" fontId="2" fillId="3" borderId="10" xfId="0" applyFont="1" applyFill="1" applyBorder="1" applyAlignment="1">
      <alignment horizontal="right"/>
    </xf>
    <xf numFmtId="0" fontId="0" fillId="0" borderId="12" xfId="0" applyBorder="1" applyAlignment="1" applyProtection="1">
      <alignment horizontal="center" wrapText="1"/>
      <protection locked="0"/>
    </xf>
    <xf numFmtId="0" fontId="0" fillId="0" borderId="9" xfId="0" applyBorder="1" applyAlignment="1" applyProtection="1">
      <alignment horizontal="center" wrapText="1"/>
      <protection locked="0"/>
    </xf>
    <xf numFmtId="0" fontId="4" fillId="0" borderId="12" xfId="0" applyFont="1" applyBorder="1" applyAlignment="1" applyProtection="1">
      <alignment horizontal="center"/>
      <protection locked="0"/>
    </xf>
    <xf numFmtId="0" fontId="5" fillId="2" borderId="12" xfId="0" applyFont="1" applyFill="1" applyBorder="1" applyAlignment="1" applyProtection="1">
      <alignment horizontal="center" wrapText="1"/>
      <protection locked="0"/>
    </xf>
    <xf numFmtId="0" fontId="4" fillId="0" borderId="0" xfId="0" applyFont="1" applyAlignment="1" applyProtection="1">
      <alignment horizontal="left" wrapText="1"/>
      <protection locked="0"/>
    </xf>
    <xf numFmtId="0" fontId="4" fillId="0" borderId="0" xfId="0" applyFont="1" applyAlignment="1">
      <alignment vertical="center"/>
    </xf>
    <xf numFmtId="0" fontId="4" fillId="0" borderId="0" xfId="0" applyFont="1" applyAlignment="1">
      <alignment horizontal="center" vertical="center"/>
    </xf>
    <xf numFmtId="0" fontId="2" fillId="3" borderId="10" xfId="0" applyFont="1" applyFill="1" applyBorder="1" applyAlignment="1">
      <alignment horizontal="center" vertical="center" wrapText="1"/>
    </xf>
    <xf numFmtId="0" fontId="0" fillId="0" borderId="18" xfId="0"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2" fillId="0" borderId="0" xfId="0" applyFont="1" applyAlignment="1">
      <alignment horizontal="center" vertical="center"/>
    </xf>
    <xf numFmtId="0" fontId="4" fillId="0" borderId="3" xfId="0" applyFont="1" applyBorder="1" applyAlignment="1" applyProtection="1">
      <alignment horizontal="center" vertical="center"/>
      <protection locked="0"/>
    </xf>
    <xf numFmtId="0" fontId="5" fillId="0" borderId="0" xfId="0" applyFont="1" applyAlignment="1">
      <alignment horizontal="center" vertical="center"/>
    </xf>
    <xf numFmtId="0" fontId="2" fillId="3" borderId="10" xfId="0" applyFont="1" applyFill="1" applyBorder="1" applyAlignment="1">
      <alignment vertical="center" wrapText="1"/>
    </xf>
    <xf numFmtId="0" fontId="4" fillId="0" borderId="0" xfId="0" applyFont="1" applyAlignment="1" applyProtection="1">
      <alignment horizontal="center" vertical="center" wrapText="1"/>
      <protection locked="0"/>
    </xf>
    <xf numFmtId="3" fontId="0" fillId="0" borderId="18" xfId="0" applyNumberFormat="1" applyBorder="1" applyAlignment="1" applyProtection="1">
      <alignment horizontal="center" vertical="center" wrapText="1"/>
      <protection locked="0"/>
    </xf>
    <xf numFmtId="0" fontId="0" fillId="0" borderId="0" xfId="0" applyAlignment="1">
      <alignment horizontal="left" vertical="center" wrapText="1"/>
    </xf>
    <xf numFmtId="0" fontId="16" fillId="0" borderId="0" xfId="0" applyFont="1" applyAlignment="1">
      <alignment horizontal="center"/>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4" fillId="4" borderId="11"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protection locked="0"/>
    </xf>
    <xf numFmtId="0" fontId="4" fillId="4" borderId="9" xfId="0" applyFont="1" applyFill="1" applyBorder="1" applyAlignment="1" applyProtection="1">
      <alignment horizontal="left" vertical="center" wrapText="1"/>
      <protection locked="0"/>
    </xf>
    <xf numFmtId="0" fontId="0" fillId="4" borderId="11" xfId="0" applyFill="1" applyBorder="1" applyAlignment="1" applyProtection="1">
      <alignment horizontal="center" vertical="center" wrapText="1"/>
      <protection locked="0"/>
    </xf>
    <xf numFmtId="0" fontId="0" fillId="4" borderId="19" xfId="0" applyFill="1" applyBorder="1" applyAlignment="1" applyProtection="1">
      <alignment horizontal="center" vertical="center" wrapText="1"/>
      <protection locked="0"/>
    </xf>
    <xf numFmtId="0" fontId="4" fillId="0" borderId="11"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0" fillId="0" borderId="11"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4" fillId="0" borderId="12" xfId="0" applyFont="1" applyBorder="1" applyAlignment="1" applyProtection="1">
      <alignment horizontal="left" wrapText="1"/>
      <protection locked="0"/>
    </xf>
    <xf numFmtId="0" fontId="0" fillId="0" borderId="12" xfId="0" applyFont="1" applyBorder="1" applyAlignment="1">
      <alignment wrapText="1"/>
    </xf>
    <xf numFmtId="0" fontId="0" fillId="0" borderId="8" xfId="0" applyFont="1" applyBorder="1" applyAlignment="1" applyProtection="1">
      <alignment horizontal="left" wrapText="1"/>
      <protection locked="0"/>
    </xf>
    <xf numFmtId="0" fontId="0" fillId="0" borderId="14" xfId="0" applyFont="1" applyBorder="1" applyAlignment="1" applyProtection="1">
      <alignment horizontal="left" wrapText="1"/>
      <protection locked="0"/>
    </xf>
    <xf numFmtId="0" fontId="0" fillId="0" borderId="8"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3"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11" fillId="2" borderId="12" xfId="0" applyFont="1" applyFill="1" applyBorder="1" applyAlignment="1" applyProtection="1">
      <alignment horizontal="left" vertical="center" wrapText="1"/>
    </xf>
    <xf numFmtId="0" fontId="0" fillId="2" borderId="12" xfId="0" applyFont="1" applyFill="1" applyBorder="1" applyAlignment="1" applyProtection="1">
      <alignment horizontal="left"/>
    </xf>
    <xf numFmtId="0" fontId="8" fillId="2" borderId="12" xfId="0" applyFont="1" applyFill="1" applyBorder="1" applyAlignment="1" applyProtection="1">
      <alignment horizontal="left" vertical="center" wrapText="1"/>
    </xf>
    <xf numFmtId="0" fontId="5" fillId="2" borderId="12"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xf>
    <xf numFmtId="0" fontId="4" fillId="2" borderId="8" xfId="0" applyFont="1" applyFill="1" applyBorder="1" applyAlignment="1" applyProtection="1">
      <alignment horizontal="center" vertical="center" wrapText="1"/>
    </xf>
    <xf numFmtId="0" fontId="4" fillId="2" borderId="14"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textRotation="90" wrapText="1"/>
    </xf>
    <xf numFmtId="0" fontId="5" fillId="2" borderId="18" xfId="0" applyFont="1" applyFill="1" applyBorder="1" applyAlignment="1" applyProtection="1">
      <alignment horizontal="center" vertical="center" textRotation="90" wrapText="1"/>
    </xf>
    <xf numFmtId="0" fontId="5" fillId="2" borderId="9" xfId="0" applyFont="1" applyFill="1" applyBorder="1" applyAlignment="1" applyProtection="1">
      <alignment horizontal="center" vertical="center" textRotation="90" wrapText="1"/>
    </xf>
    <xf numFmtId="0" fontId="5" fillId="2" borderId="12" xfId="0" applyFont="1" applyFill="1" applyBorder="1" applyAlignment="1" applyProtection="1">
      <alignment horizontal="center" vertical="center" textRotation="90" wrapText="1"/>
    </xf>
    <xf numFmtId="0" fontId="5" fillId="2" borderId="12" xfId="0" applyFont="1" applyFill="1" applyBorder="1" applyAlignment="1" applyProtection="1">
      <alignment horizontal="center" vertical="center" textRotation="90"/>
    </xf>
    <xf numFmtId="0" fontId="2" fillId="2" borderId="12" xfId="0" applyFont="1" applyFill="1" applyBorder="1" applyAlignment="1">
      <alignment horizontal="center" vertical="center" textRotation="90"/>
    </xf>
    <xf numFmtId="0" fontId="5" fillId="0" borderId="0" xfId="0" applyFont="1" applyFill="1" applyBorder="1" applyAlignment="1" applyProtection="1">
      <alignment horizontal="center" vertical="center" wrapText="1"/>
    </xf>
    <xf numFmtId="0" fontId="2" fillId="2" borderId="11" xfId="0" applyFont="1" applyFill="1" applyBorder="1" applyAlignment="1" applyProtection="1">
      <alignment horizontal="left"/>
    </xf>
    <xf numFmtId="0" fontId="2" fillId="2" borderId="10" xfId="0" applyFont="1" applyFill="1" applyBorder="1" applyAlignment="1" applyProtection="1">
      <alignment horizontal="left"/>
    </xf>
    <xf numFmtId="0" fontId="2" fillId="2" borderId="9" xfId="0" applyFont="1" applyFill="1" applyBorder="1" applyAlignment="1" applyProtection="1">
      <alignment horizontal="left"/>
    </xf>
    <xf numFmtId="0" fontId="0" fillId="0" borderId="11" xfId="0" applyFont="1" applyFill="1" applyBorder="1" applyAlignment="1" applyProtection="1">
      <alignment horizontal="center" wrapText="1"/>
    </xf>
    <xf numFmtId="0" fontId="0" fillId="0" borderId="10" xfId="0" applyFont="1" applyFill="1" applyBorder="1" applyAlignment="1" applyProtection="1">
      <alignment horizontal="center" wrapText="1"/>
    </xf>
    <xf numFmtId="0" fontId="0" fillId="0" borderId="9" xfId="0" applyFont="1" applyFill="1" applyBorder="1" applyAlignment="1" applyProtection="1">
      <alignment horizontal="center" wrapText="1"/>
    </xf>
    <xf numFmtId="0" fontId="0" fillId="0" borderId="0" xfId="0" applyFont="1" applyBorder="1" applyAlignment="1">
      <alignment horizontal="center"/>
    </xf>
    <xf numFmtId="0" fontId="0" fillId="0" borderId="5" xfId="0" applyFont="1" applyBorder="1" applyAlignment="1">
      <alignment horizontal="center"/>
    </xf>
    <xf numFmtId="0" fontId="4" fillId="0" borderId="3" xfId="0" applyFont="1" applyBorder="1" applyAlignment="1" applyProtection="1">
      <alignment horizontal="left"/>
    </xf>
    <xf numFmtId="0" fontId="4" fillId="0" borderId="0" xfId="0" applyFont="1" applyAlignment="1">
      <alignment horizontal="center"/>
    </xf>
    <xf numFmtId="0" fontId="4" fillId="0" borderId="5" xfId="0" applyFont="1" applyBorder="1" applyAlignment="1">
      <alignment horizontal="center"/>
    </xf>
    <xf numFmtId="0" fontId="4" fillId="0" borderId="0" xfId="0" applyFont="1" applyFill="1" applyBorder="1" applyAlignment="1" applyProtection="1">
      <alignment horizontal="center"/>
    </xf>
    <xf numFmtId="0" fontId="4" fillId="0" borderId="5" xfId="0" applyFont="1" applyFill="1" applyBorder="1" applyAlignment="1" applyProtection="1">
      <alignment horizontal="center"/>
    </xf>
    <xf numFmtId="164" fontId="4" fillId="0" borderId="3" xfId="0" applyNumberFormat="1" applyFont="1" applyFill="1" applyBorder="1" applyAlignment="1" applyProtection="1">
      <alignment horizontal="center"/>
    </xf>
    <xf numFmtId="0" fontId="5" fillId="0" borderId="0" xfId="0" applyFont="1" applyFill="1" applyBorder="1" applyAlignment="1" applyProtection="1">
      <alignment horizontal="center"/>
    </xf>
    <xf numFmtId="0" fontId="5" fillId="0" borderId="0" xfId="0" applyFont="1" applyAlignment="1">
      <alignment horizontal="center"/>
    </xf>
    <xf numFmtId="0" fontId="0" fillId="0" borderId="0" xfId="0" applyFont="1" applyFill="1" applyBorder="1" applyAlignment="1">
      <alignment horizontal="center"/>
    </xf>
    <xf numFmtId="0" fontId="7" fillId="0" borderId="0" xfId="0" applyFont="1" applyBorder="1" applyAlignment="1">
      <alignment horizontal="center"/>
    </xf>
    <xf numFmtId="0" fontId="4" fillId="0" borderId="0" xfId="0" applyFont="1" applyBorder="1" applyAlignment="1" applyProtection="1">
      <alignment horizontal="center"/>
    </xf>
    <xf numFmtId="0" fontId="14" fillId="0" borderId="0" xfId="0" applyFont="1" applyBorder="1" applyAlignment="1" applyProtection="1">
      <alignment horizontal="right"/>
    </xf>
    <xf numFmtId="0" fontId="5" fillId="0" borderId="0" xfId="0" applyFont="1" applyBorder="1" applyAlignment="1" applyProtection="1">
      <alignment horizontal="center"/>
    </xf>
    <xf numFmtId="0" fontId="2" fillId="2" borderId="8" xfId="0" applyFont="1" applyFill="1" applyBorder="1" applyAlignment="1">
      <alignment horizontal="center"/>
    </xf>
    <xf numFmtId="0" fontId="2" fillId="2" borderId="1" xfId="0" applyFont="1" applyFill="1" applyBorder="1" applyAlignment="1">
      <alignment horizontal="center"/>
    </xf>
    <xf numFmtId="0" fontId="2" fillId="2" borderId="7" xfId="0" applyFont="1" applyFill="1" applyBorder="1" applyAlignment="1">
      <alignment horizontal="center"/>
    </xf>
    <xf numFmtId="0" fontId="5" fillId="0" borderId="3" xfId="0" applyFont="1" applyFill="1" applyBorder="1" applyAlignment="1">
      <alignment horizontal="center"/>
    </xf>
    <xf numFmtId="0" fontId="5" fillId="2" borderId="8" xfId="0" applyFont="1" applyFill="1" applyBorder="1" applyAlignment="1" applyProtection="1">
      <alignment horizontal="left" wrapText="1"/>
    </xf>
    <xf numFmtId="0" fontId="5" fillId="2" borderId="1" xfId="0" applyFont="1" applyFill="1" applyBorder="1" applyAlignment="1" applyProtection="1">
      <alignment horizontal="left" wrapText="1"/>
    </xf>
    <xf numFmtId="0" fontId="5" fillId="2" borderId="7" xfId="0" applyFont="1" applyFill="1" applyBorder="1" applyAlignment="1" applyProtection="1">
      <alignment horizontal="left" wrapText="1"/>
    </xf>
    <xf numFmtId="0" fontId="5" fillId="2" borderId="6" xfId="0" applyFont="1" applyFill="1" applyBorder="1" applyAlignment="1" applyProtection="1">
      <alignment horizontal="left" wrapText="1"/>
    </xf>
    <xf numFmtId="0" fontId="5" fillId="2" borderId="0" xfId="0" applyFont="1" applyFill="1" applyBorder="1" applyAlignment="1" applyProtection="1">
      <alignment horizontal="left" wrapText="1"/>
    </xf>
    <xf numFmtId="0" fontId="5" fillId="2" borderId="5" xfId="0" applyFont="1" applyFill="1" applyBorder="1" applyAlignment="1" applyProtection="1">
      <alignment horizontal="left" wrapText="1"/>
    </xf>
    <xf numFmtId="0" fontId="5" fillId="2" borderId="4" xfId="0" applyFont="1" applyFill="1" applyBorder="1" applyAlignment="1" applyProtection="1">
      <alignment horizontal="left" wrapText="1"/>
    </xf>
    <xf numFmtId="0" fontId="5" fillId="2" borderId="3" xfId="0" applyFont="1" applyFill="1" applyBorder="1" applyAlignment="1" applyProtection="1">
      <alignment horizontal="left" wrapText="1"/>
    </xf>
    <xf numFmtId="0" fontId="5" fillId="2" borderId="2" xfId="0" applyFont="1" applyFill="1" applyBorder="1" applyAlignment="1" applyProtection="1">
      <alignment horizontal="left" wrapText="1"/>
    </xf>
    <xf numFmtId="0" fontId="6" fillId="0" borderId="1" xfId="0" applyFont="1" applyFill="1" applyBorder="1" applyAlignment="1" applyProtection="1">
      <alignment horizontal="center" wrapText="1"/>
    </xf>
    <xf numFmtId="0" fontId="6" fillId="0" borderId="7" xfId="0" applyFont="1" applyFill="1" applyBorder="1" applyAlignment="1" applyProtection="1">
      <alignment horizontal="center" wrapText="1"/>
    </xf>
    <xf numFmtId="0" fontId="6" fillId="0" borderId="0" xfId="0" applyFont="1" applyFill="1" applyBorder="1" applyAlignment="1" applyProtection="1">
      <alignment horizontal="center" wrapText="1"/>
    </xf>
    <xf numFmtId="0" fontId="6" fillId="0" borderId="5" xfId="0" applyFont="1" applyFill="1" applyBorder="1" applyAlignment="1" applyProtection="1">
      <alignment horizontal="center" wrapText="1"/>
    </xf>
    <xf numFmtId="0" fontId="6" fillId="0" borderId="3" xfId="0" applyFont="1" applyFill="1" applyBorder="1" applyAlignment="1" applyProtection="1">
      <alignment horizontal="center" wrapText="1"/>
    </xf>
    <xf numFmtId="0" fontId="6" fillId="0" borderId="2" xfId="0" applyFont="1" applyFill="1" applyBorder="1" applyAlignment="1" applyProtection="1">
      <alignment horizontal="center" wrapText="1"/>
    </xf>
    <xf numFmtId="0" fontId="15" fillId="5" borderId="11" xfId="0" applyFont="1" applyFill="1" applyBorder="1" applyAlignment="1">
      <alignment horizontal="left" vertical="center" wrapText="1"/>
    </xf>
    <xf numFmtId="0" fontId="15" fillId="5" borderId="10" xfId="0" applyFont="1" applyFill="1" applyBorder="1" applyAlignment="1">
      <alignment horizontal="left" vertical="center" wrapText="1"/>
    </xf>
    <xf numFmtId="0" fontId="15" fillId="5" borderId="9" xfId="0" applyFont="1" applyFill="1" applyBorder="1" applyAlignment="1">
      <alignment horizontal="left" vertical="center" wrapText="1"/>
    </xf>
    <xf numFmtId="0" fontId="4" fillId="4" borderId="11"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11" fillId="0" borderId="11"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11" fillId="5" borderId="11" xfId="0" applyFont="1" applyFill="1" applyBorder="1" applyAlignment="1" applyProtection="1">
      <alignment horizontal="left" vertical="center" wrapText="1"/>
      <protection locked="0"/>
    </xf>
    <xf numFmtId="0" fontId="11" fillId="5" borderId="10" xfId="0" applyFont="1" applyFill="1" applyBorder="1" applyAlignment="1" applyProtection="1">
      <alignment horizontal="left" vertical="center" wrapText="1"/>
      <protection locked="0"/>
    </xf>
    <xf numFmtId="0" fontId="11" fillId="5" borderId="9" xfId="0" applyFont="1" applyFill="1" applyBorder="1" applyAlignment="1" applyProtection="1">
      <alignment horizontal="left" vertical="center" wrapText="1"/>
      <protection locked="0"/>
    </xf>
    <xf numFmtId="0" fontId="4" fillId="0" borderId="11" xfId="0" applyFont="1" applyBorder="1" applyAlignment="1" applyProtection="1">
      <alignment horizontal="center" wrapText="1"/>
      <protection locked="0"/>
    </xf>
    <xf numFmtId="0" fontId="4" fillId="0" borderId="10" xfId="0" applyFont="1" applyBorder="1" applyAlignment="1" applyProtection="1">
      <alignment horizontal="center" wrapText="1"/>
      <protection locked="0"/>
    </xf>
    <xf numFmtId="0" fontId="4" fillId="0" borderId="9" xfId="0" applyFont="1" applyBorder="1" applyAlignment="1" applyProtection="1">
      <alignment horizontal="center" wrapText="1"/>
      <protection locked="0"/>
    </xf>
    <xf numFmtId="0" fontId="0" fillId="0" borderId="11"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11"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4" fillId="0" borderId="9" xfId="0" applyFont="1" applyBorder="1" applyAlignment="1" applyProtection="1">
      <alignment vertical="center" wrapText="1"/>
      <protection locked="0"/>
    </xf>
    <xf numFmtId="0" fontId="0" fillId="0" borderId="8" xfId="0" applyFont="1" applyBorder="1" applyAlignment="1" applyProtection="1">
      <alignment vertical="center" wrapText="1"/>
      <protection locked="0"/>
    </xf>
    <xf numFmtId="0" fontId="0" fillId="0" borderId="14" xfId="0" applyFont="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9" xfId="0" applyBorder="1" applyAlignment="1" applyProtection="1">
      <alignment vertical="center" wrapText="1"/>
      <protection locked="0"/>
    </xf>
    <xf numFmtId="0" fontId="4" fillId="4" borderId="11" xfId="0" applyFont="1" applyFill="1" applyBorder="1" applyAlignment="1" applyProtection="1">
      <alignment vertical="center" wrapText="1"/>
      <protection locked="0"/>
    </xf>
    <xf numFmtId="0" fontId="4" fillId="4" borderId="10" xfId="0" applyFont="1" applyFill="1" applyBorder="1" applyAlignment="1" applyProtection="1">
      <alignment vertical="center" wrapText="1"/>
      <protection locked="0"/>
    </xf>
    <xf numFmtId="0" fontId="4" fillId="4" borderId="9" xfId="0" applyFont="1" applyFill="1" applyBorder="1" applyAlignment="1" applyProtection="1">
      <alignment vertical="center" wrapText="1"/>
      <protection locked="0"/>
    </xf>
    <xf numFmtId="0" fontId="0" fillId="0" borderId="8"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0" fillId="0" borderId="9" xfId="0" applyBorder="1" applyAlignment="1" applyProtection="1">
      <alignment horizontal="center" vertical="center" wrapText="1"/>
      <protection locked="0"/>
    </xf>
    <xf numFmtId="0" fontId="2" fillId="0" borderId="1" xfId="0" applyFont="1" applyBorder="1" applyAlignment="1" applyProtection="1">
      <alignment horizontal="center"/>
    </xf>
    <xf numFmtId="0" fontId="4" fillId="0" borderId="8"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0" fillId="0" borderId="0" xfId="0" applyAlignment="1">
      <alignment horizontal="center"/>
    </xf>
    <xf numFmtId="0" fontId="7" fillId="0" borderId="0" xfId="0" applyFont="1" applyAlignment="1">
      <alignment horizontal="center"/>
    </xf>
    <xf numFmtId="0" fontId="14" fillId="0" borderId="0" xfId="0" applyFont="1" applyAlignment="1">
      <alignment horizontal="right"/>
    </xf>
    <xf numFmtId="0" fontId="0" fillId="0" borderId="5" xfId="0" applyBorder="1" applyAlignment="1">
      <alignment horizontal="center"/>
    </xf>
    <xf numFmtId="0" fontId="4" fillId="0" borderId="3" xfId="0" applyFont="1" applyBorder="1" applyAlignment="1">
      <alignment horizontal="left"/>
    </xf>
    <xf numFmtId="164" fontId="4" fillId="0" borderId="3" xfId="0" applyNumberFormat="1" applyFont="1" applyBorder="1" applyAlignment="1">
      <alignment horizontal="center"/>
    </xf>
    <xf numFmtId="0" fontId="5" fillId="0" borderId="3" xfId="0" applyFont="1" applyBorder="1" applyAlignment="1">
      <alignment horizontal="center"/>
    </xf>
    <xf numFmtId="0" fontId="5" fillId="2" borderId="8" xfId="0" applyFont="1" applyFill="1" applyBorder="1" applyAlignment="1">
      <alignment horizontal="left" wrapText="1"/>
    </xf>
    <xf numFmtId="0" fontId="5" fillId="2" borderId="1" xfId="0" applyFont="1" applyFill="1" applyBorder="1" applyAlignment="1">
      <alignment horizontal="left" wrapText="1"/>
    </xf>
    <xf numFmtId="0" fontId="5" fillId="2" borderId="7" xfId="0" applyFont="1" applyFill="1" applyBorder="1" applyAlignment="1">
      <alignment horizontal="left" wrapText="1"/>
    </xf>
    <xf numFmtId="0" fontId="5" fillId="2" borderId="6" xfId="0" applyFont="1" applyFill="1" applyBorder="1" applyAlignment="1">
      <alignment horizontal="left" wrapText="1"/>
    </xf>
    <xf numFmtId="0" fontId="5" fillId="2" borderId="0" xfId="0" applyFont="1" applyFill="1" applyAlignment="1">
      <alignment horizontal="left" wrapText="1"/>
    </xf>
    <xf numFmtId="0" fontId="5" fillId="2" borderId="5" xfId="0" applyFont="1" applyFill="1" applyBorder="1" applyAlignment="1">
      <alignment horizontal="left" wrapText="1"/>
    </xf>
    <xf numFmtId="0" fontId="5" fillId="2" borderId="4" xfId="0" applyFont="1" applyFill="1" applyBorder="1" applyAlignment="1">
      <alignment horizontal="left" wrapText="1"/>
    </xf>
    <xf numFmtId="0" fontId="5" fillId="2" borderId="3" xfId="0" applyFont="1" applyFill="1" applyBorder="1" applyAlignment="1">
      <alignment horizontal="left" wrapText="1"/>
    </xf>
    <xf numFmtId="0" fontId="5" fillId="2" borderId="2" xfId="0" applyFont="1" applyFill="1" applyBorder="1" applyAlignment="1">
      <alignment horizontal="left" wrapText="1"/>
    </xf>
    <xf numFmtId="0" fontId="6"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5"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2" xfId="0" applyFont="1" applyFill="1" applyBorder="1" applyAlignment="1">
      <alignment horizontal="left" vertical="center" wrapText="1"/>
    </xf>
    <xf numFmtId="0" fontId="5" fillId="0" borderId="0" xfId="0" applyFont="1" applyAlignment="1">
      <alignment horizontal="center" vertical="center" wrapText="1"/>
    </xf>
    <xf numFmtId="0" fontId="2" fillId="2" borderId="11" xfId="0" applyFont="1" applyFill="1" applyBorder="1" applyAlignment="1">
      <alignment horizontal="left"/>
    </xf>
    <xf numFmtId="0" fontId="2" fillId="2" borderId="10" xfId="0" applyFont="1" applyFill="1" applyBorder="1" applyAlignment="1">
      <alignment horizontal="left"/>
    </xf>
    <xf numFmtId="0" fontId="2" fillId="2" borderId="9" xfId="0" applyFont="1" applyFill="1" applyBorder="1" applyAlignment="1">
      <alignment horizontal="left"/>
    </xf>
    <xf numFmtId="0" fontId="0" fillId="0" borderId="11" xfId="0" applyBorder="1" applyAlignment="1">
      <alignment horizontal="center" wrapText="1"/>
    </xf>
    <xf numFmtId="0" fontId="0" fillId="0" borderId="10" xfId="0" applyBorder="1" applyAlignment="1">
      <alignment horizontal="center" wrapText="1"/>
    </xf>
    <xf numFmtId="0" fontId="0" fillId="0" borderId="9" xfId="0" applyBorder="1" applyAlignment="1">
      <alignment horizont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11" fillId="2" borderId="12" xfId="0" applyFont="1" applyFill="1" applyBorder="1" applyAlignment="1">
      <alignment horizontal="left" vertical="center" wrapText="1"/>
    </xf>
    <xf numFmtId="0" fontId="0" fillId="2" borderId="12" xfId="0" applyFill="1" applyBorder="1" applyAlignment="1">
      <alignment horizontal="left"/>
    </xf>
    <xf numFmtId="0" fontId="8" fillId="2" borderId="12"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5" fillId="2" borderId="12"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5" fillId="2" borderId="17" xfId="0" applyFont="1" applyFill="1" applyBorder="1" applyAlignment="1">
      <alignment horizontal="center" vertical="center" textRotation="90" wrapText="1"/>
    </xf>
    <xf numFmtId="0" fontId="5" fillId="2" borderId="18" xfId="0" applyFont="1" applyFill="1" applyBorder="1" applyAlignment="1">
      <alignment horizontal="center" vertical="center" textRotation="90" wrapText="1"/>
    </xf>
    <xf numFmtId="0" fontId="5" fillId="2" borderId="9" xfId="0" applyFont="1" applyFill="1" applyBorder="1" applyAlignment="1">
      <alignment horizontal="center" vertical="center" textRotation="90" wrapText="1"/>
    </xf>
    <xf numFmtId="0" fontId="5" fillId="2" borderId="12" xfId="0" applyFont="1" applyFill="1" applyBorder="1" applyAlignment="1">
      <alignment horizontal="center" vertical="center" textRotation="90" wrapText="1"/>
    </xf>
    <xf numFmtId="0" fontId="5" fillId="2" borderId="12" xfId="0" applyFont="1" applyFill="1" applyBorder="1" applyAlignment="1">
      <alignment horizontal="center" vertical="center" textRotation="90"/>
    </xf>
    <xf numFmtId="0" fontId="0" fillId="0" borderId="11" xfId="0" applyFill="1" applyBorder="1" applyAlignment="1" applyProtection="1">
      <alignment horizontal="left" vertical="center" wrapText="1"/>
      <protection locked="0"/>
    </xf>
    <xf numFmtId="0" fontId="0" fillId="0" borderId="19" xfId="0" applyFill="1" applyBorder="1" applyAlignment="1" applyProtection="1">
      <alignment horizontal="left" vertical="center" wrapText="1"/>
      <protection locked="0"/>
    </xf>
    <xf numFmtId="0" fontId="0" fillId="0" borderId="1"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4" borderId="11" xfId="0" applyFill="1" applyBorder="1" applyAlignment="1" applyProtection="1">
      <alignment horizontal="left" vertical="center" wrapText="1"/>
      <protection locked="0"/>
    </xf>
    <xf numFmtId="0" fontId="0" fillId="4" borderId="19" xfId="0" applyFill="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0" fillId="0" borderId="12" xfId="0" applyBorder="1" applyAlignment="1">
      <alignment vertical="center" wrapText="1"/>
    </xf>
    <xf numFmtId="0" fontId="2" fillId="0" borderId="1" xfId="0" applyFont="1" applyBorder="1" applyAlignment="1">
      <alignment horizontal="center"/>
    </xf>
    <xf numFmtId="0" fontId="0" fillId="0" borderId="6"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 xfId="0" applyBorder="1" applyAlignment="1" applyProtection="1">
      <alignment horizontal="left" vertical="center" wrapText="1"/>
      <protection locked="0"/>
    </xf>
    <xf numFmtId="0" fontId="6" fillId="3" borderId="1" xfId="0" applyFont="1" applyFill="1" applyBorder="1" applyAlignment="1">
      <alignment horizontal="left" wrapText="1"/>
    </xf>
    <xf numFmtId="0" fontId="4" fillId="3" borderId="1" xfId="0" applyFont="1" applyFill="1" applyBorder="1" applyAlignment="1">
      <alignment horizontal="left" wrapText="1"/>
    </xf>
    <xf numFmtId="0" fontId="4" fillId="3" borderId="7" xfId="0" applyFont="1" applyFill="1" applyBorder="1" applyAlignment="1">
      <alignment horizontal="left" wrapText="1"/>
    </xf>
    <xf numFmtId="0" fontId="4" fillId="3" borderId="0" xfId="0" applyFont="1" applyFill="1" applyAlignment="1">
      <alignment horizontal="left" wrapText="1"/>
    </xf>
    <xf numFmtId="0" fontId="4" fillId="3" borderId="5" xfId="0" applyFont="1" applyFill="1" applyBorder="1" applyAlignment="1">
      <alignment horizontal="left" wrapText="1"/>
    </xf>
    <xf numFmtId="0" fontId="4" fillId="3" borderId="3" xfId="0" applyFont="1" applyFill="1" applyBorder="1" applyAlignment="1">
      <alignment horizontal="left" wrapText="1"/>
    </xf>
    <xf numFmtId="0" fontId="4" fillId="3" borderId="2" xfId="0" applyFont="1" applyFill="1" applyBorder="1" applyAlignment="1">
      <alignment horizontal="left" wrapText="1"/>
    </xf>
    <xf numFmtId="0" fontId="0" fillId="0" borderId="8" xfId="0"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4" fillId="0" borderId="12" xfId="0" applyFont="1" applyBorder="1" applyAlignment="1">
      <alignment vertical="center" wrapText="1"/>
    </xf>
    <xf numFmtId="0" fontId="4" fillId="0" borderId="0" xfId="0" applyFont="1" applyFill="1" applyAlignment="1">
      <alignment vertical="top" wrapText="1"/>
    </xf>
    <xf numFmtId="0" fontId="4" fillId="3" borderId="0"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6" xfId="0"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center" vertical="top" wrapText="1"/>
    </xf>
    <xf numFmtId="0" fontId="4" fillId="3" borderId="2" xfId="0" applyFont="1" applyFill="1" applyBorder="1" applyAlignment="1">
      <alignment horizontal="center"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355600</xdr:colOff>
          <xdr:row>3</xdr:row>
          <xdr:rowOff>12700</xdr:rowOff>
        </xdr:from>
        <xdr:to>
          <xdr:col>15</xdr:col>
          <xdr:colOff>552450</xdr:colOff>
          <xdr:row>4</xdr:row>
          <xdr:rowOff>12700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1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4</xdr:row>
          <xdr:rowOff>12700</xdr:rowOff>
        </xdr:from>
        <xdr:to>
          <xdr:col>15</xdr:col>
          <xdr:colOff>552450</xdr:colOff>
          <xdr:row>5</xdr:row>
          <xdr:rowOff>12700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1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5</xdr:row>
          <xdr:rowOff>12700</xdr:rowOff>
        </xdr:from>
        <xdr:to>
          <xdr:col>15</xdr:col>
          <xdr:colOff>552450</xdr:colOff>
          <xdr:row>6</xdr:row>
          <xdr:rowOff>12700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1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3</xdr:row>
          <xdr:rowOff>12700</xdr:rowOff>
        </xdr:from>
        <xdr:to>
          <xdr:col>17</xdr:col>
          <xdr:colOff>552450</xdr:colOff>
          <xdr:row>4</xdr:row>
          <xdr:rowOff>12700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1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4</xdr:row>
          <xdr:rowOff>12700</xdr:rowOff>
        </xdr:from>
        <xdr:to>
          <xdr:col>17</xdr:col>
          <xdr:colOff>552450</xdr:colOff>
          <xdr:row>5</xdr:row>
          <xdr:rowOff>12700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1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5</xdr:row>
          <xdr:rowOff>12700</xdr:rowOff>
        </xdr:from>
        <xdr:to>
          <xdr:col>17</xdr:col>
          <xdr:colOff>552450</xdr:colOff>
          <xdr:row>6</xdr:row>
          <xdr:rowOff>12700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1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37</xdr:row>
          <xdr:rowOff>12700</xdr:rowOff>
        </xdr:from>
        <xdr:to>
          <xdr:col>15</xdr:col>
          <xdr:colOff>552450</xdr:colOff>
          <xdr:row>38</xdr:row>
          <xdr:rowOff>12700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1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38</xdr:row>
          <xdr:rowOff>12700</xdr:rowOff>
        </xdr:from>
        <xdr:to>
          <xdr:col>15</xdr:col>
          <xdr:colOff>552450</xdr:colOff>
          <xdr:row>39</xdr:row>
          <xdr:rowOff>12700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1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39</xdr:row>
          <xdr:rowOff>12700</xdr:rowOff>
        </xdr:from>
        <xdr:to>
          <xdr:col>15</xdr:col>
          <xdr:colOff>552450</xdr:colOff>
          <xdr:row>40</xdr:row>
          <xdr:rowOff>12700</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1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37</xdr:row>
          <xdr:rowOff>12700</xdr:rowOff>
        </xdr:from>
        <xdr:to>
          <xdr:col>17</xdr:col>
          <xdr:colOff>552450</xdr:colOff>
          <xdr:row>38</xdr:row>
          <xdr:rowOff>12700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1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38</xdr:row>
          <xdr:rowOff>12700</xdr:rowOff>
        </xdr:from>
        <xdr:to>
          <xdr:col>17</xdr:col>
          <xdr:colOff>552450</xdr:colOff>
          <xdr:row>39</xdr:row>
          <xdr:rowOff>12700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1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39</xdr:row>
          <xdr:rowOff>12700</xdr:rowOff>
        </xdr:from>
        <xdr:to>
          <xdr:col>17</xdr:col>
          <xdr:colOff>552450</xdr:colOff>
          <xdr:row>40</xdr:row>
          <xdr:rowOff>12700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1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355600</xdr:colOff>
          <xdr:row>3</xdr:row>
          <xdr:rowOff>12700</xdr:rowOff>
        </xdr:from>
        <xdr:to>
          <xdr:col>15</xdr:col>
          <xdr:colOff>552450</xdr:colOff>
          <xdr:row>4</xdr:row>
          <xdr:rowOff>12700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4</xdr:row>
          <xdr:rowOff>12700</xdr:rowOff>
        </xdr:from>
        <xdr:to>
          <xdr:col>15</xdr:col>
          <xdr:colOff>552450</xdr:colOff>
          <xdr:row>5</xdr:row>
          <xdr:rowOff>12700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2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5</xdr:row>
          <xdr:rowOff>12700</xdr:rowOff>
        </xdr:from>
        <xdr:to>
          <xdr:col>15</xdr:col>
          <xdr:colOff>552450</xdr:colOff>
          <xdr:row>6</xdr:row>
          <xdr:rowOff>12700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2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3</xdr:row>
          <xdr:rowOff>12700</xdr:rowOff>
        </xdr:from>
        <xdr:to>
          <xdr:col>17</xdr:col>
          <xdr:colOff>552450</xdr:colOff>
          <xdr:row>4</xdr:row>
          <xdr:rowOff>12700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2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4</xdr:row>
          <xdr:rowOff>12700</xdr:rowOff>
        </xdr:from>
        <xdr:to>
          <xdr:col>17</xdr:col>
          <xdr:colOff>552450</xdr:colOff>
          <xdr:row>5</xdr:row>
          <xdr:rowOff>12700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2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5</xdr:row>
          <xdr:rowOff>12700</xdr:rowOff>
        </xdr:from>
        <xdr:to>
          <xdr:col>17</xdr:col>
          <xdr:colOff>552450</xdr:colOff>
          <xdr:row>6</xdr:row>
          <xdr:rowOff>12700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2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37</xdr:row>
          <xdr:rowOff>12700</xdr:rowOff>
        </xdr:from>
        <xdr:to>
          <xdr:col>15</xdr:col>
          <xdr:colOff>552450</xdr:colOff>
          <xdr:row>38</xdr:row>
          <xdr:rowOff>12700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2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38</xdr:row>
          <xdr:rowOff>12700</xdr:rowOff>
        </xdr:from>
        <xdr:to>
          <xdr:col>15</xdr:col>
          <xdr:colOff>552450</xdr:colOff>
          <xdr:row>39</xdr:row>
          <xdr:rowOff>12700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2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39</xdr:row>
          <xdr:rowOff>12700</xdr:rowOff>
        </xdr:from>
        <xdr:to>
          <xdr:col>15</xdr:col>
          <xdr:colOff>552450</xdr:colOff>
          <xdr:row>40</xdr:row>
          <xdr:rowOff>12700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2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37</xdr:row>
          <xdr:rowOff>12700</xdr:rowOff>
        </xdr:from>
        <xdr:to>
          <xdr:col>17</xdr:col>
          <xdr:colOff>552450</xdr:colOff>
          <xdr:row>38</xdr:row>
          <xdr:rowOff>12700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2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38</xdr:row>
          <xdr:rowOff>12700</xdr:rowOff>
        </xdr:from>
        <xdr:to>
          <xdr:col>17</xdr:col>
          <xdr:colOff>552450</xdr:colOff>
          <xdr:row>39</xdr:row>
          <xdr:rowOff>12700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2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39</xdr:row>
          <xdr:rowOff>12700</xdr:rowOff>
        </xdr:from>
        <xdr:to>
          <xdr:col>17</xdr:col>
          <xdr:colOff>552450</xdr:colOff>
          <xdr:row>40</xdr:row>
          <xdr:rowOff>12700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2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355600</xdr:colOff>
          <xdr:row>3</xdr:row>
          <xdr:rowOff>12700</xdr:rowOff>
        </xdr:from>
        <xdr:to>
          <xdr:col>15</xdr:col>
          <xdr:colOff>552450</xdr:colOff>
          <xdr:row>4</xdr:row>
          <xdr:rowOff>12700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4</xdr:row>
          <xdr:rowOff>12700</xdr:rowOff>
        </xdr:from>
        <xdr:to>
          <xdr:col>15</xdr:col>
          <xdr:colOff>552450</xdr:colOff>
          <xdr:row>5</xdr:row>
          <xdr:rowOff>12700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5</xdr:row>
          <xdr:rowOff>12700</xdr:rowOff>
        </xdr:from>
        <xdr:to>
          <xdr:col>15</xdr:col>
          <xdr:colOff>552450</xdr:colOff>
          <xdr:row>6</xdr:row>
          <xdr:rowOff>12700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3</xdr:row>
          <xdr:rowOff>12700</xdr:rowOff>
        </xdr:from>
        <xdr:to>
          <xdr:col>17</xdr:col>
          <xdr:colOff>552450</xdr:colOff>
          <xdr:row>4</xdr:row>
          <xdr:rowOff>12700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4</xdr:row>
          <xdr:rowOff>12700</xdr:rowOff>
        </xdr:from>
        <xdr:to>
          <xdr:col>17</xdr:col>
          <xdr:colOff>552450</xdr:colOff>
          <xdr:row>5</xdr:row>
          <xdr:rowOff>12700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5</xdr:row>
          <xdr:rowOff>12700</xdr:rowOff>
        </xdr:from>
        <xdr:to>
          <xdr:col>17</xdr:col>
          <xdr:colOff>552450</xdr:colOff>
          <xdr:row>6</xdr:row>
          <xdr:rowOff>12700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37</xdr:row>
          <xdr:rowOff>12700</xdr:rowOff>
        </xdr:from>
        <xdr:to>
          <xdr:col>15</xdr:col>
          <xdr:colOff>552450</xdr:colOff>
          <xdr:row>38</xdr:row>
          <xdr:rowOff>12700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38</xdr:row>
          <xdr:rowOff>12700</xdr:rowOff>
        </xdr:from>
        <xdr:to>
          <xdr:col>15</xdr:col>
          <xdr:colOff>552450</xdr:colOff>
          <xdr:row>39</xdr:row>
          <xdr:rowOff>12700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39</xdr:row>
          <xdr:rowOff>12700</xdr:rowOff>
        </xdr:from>
        <xdr:to>
          <xdr:col>15</xdr:col>
          <xdr:colOff>552450</xdr:colOff>
          <xdr:row>40</xdr:row>
          <xdr:rowOff>12700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37</xdr:row>
          <xdr:rowOff>12700</xdr:rowOff>
        </xdr:from>
        <xdr:to>
          <xdr:col>17</xdr:col>
          <xdr:colOff>552450</xdr:colOff>
          <xdr:row>38</xdr:row>
          <xdr:rowOff>12700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38</xdr:row>
          <xdr:rowOff>12700</xdr:rowOff>
        </xdr:from>
        <xdr:to>
          <xdr:col>17</xdr:col>
          <xdr:colOff>552450</xdr:colOff>
          <xdr:row>39</xdr:row>
          <xdr:rowOff>12700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39</xdr:row>
          <xdr:rowOff>12700</xdr:rowOff>
        </xdr:from>
        <xdr:to>
          <xdr:col>17</xdr:col>
          <xdr:colOff>552450</xdr:colOff>
          <xdr:row>40</xdr:row>
          <xdr:rowOff>12700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355600</xdr:colOff>
          <xdr:row>3</xdr:row>
          <xdr:rowOff>12700</xdr:rowOff>
        </xdr:from>
        <xdr:to>
          <xdr:col>15</xdr:col>
          <xdr:colOff>552450</xdr:colOff>
          <xdr:row>4</xdr:row>
          <xdr:rowOff>12700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4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4</xdr:row>
          <xdr:rowOff>12700</xdr:rowOff>
        </xdr:from>
        <xdr:to>
          <xdr:col>15</xdr:col>
          <xdr:colOff>552450</xdr:colOff>
          <xdr:row>5</xdr:row>
          <xdr:rowOff>12700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4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5</xdr:row>
          <xdr:rowOff>12700</xdr:rowOff>
        </xdr:from>
        <xdr:to>
          <xdr:col>15</xdr:col>
          <xdr:colOff>552450</xdr:colOff>
          <xdr:row>6</xdr:row>
          <xdr:rowOff>12700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4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3</xdr:row>
          <xdr:rowOff>12700</xdr:rowOff>
        </xdr:from>
        <xdr:to>
          <xdr:col>17</xdr:col>
          <xdr:colOff>552450</xdr:colOff>
          <xdr:row>4</xdr:row>
          <xdr:rowOff>12700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4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4</xdr:row>
          <xdr:rowOff>12700</xdr:rowOff>
        </xdr:from>
        <xdr:to>
          <xdr:col>17</xdr:col>
          <xdr:colOff>552450</xdr:colOff>
          <xdr:row>5</xdr:row>
          <xdr:rowOff>12700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4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5</xdr:row>
          <xdr:rowOff>12700</xdr:rowOff>
        </xdr:from>
        <xdr:to>
          <xdr:col>17</xdr:col>
          <xdr:colOff>552450</xdr:colOff>
          <xdr:row>6</xdr:row>
          <xdr:rowOff>12700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4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38</xdr:row>
          <xdr:rowOff>12700</xdr:rowOff>
        </xdr:from>
        <xdr:to>
          <xdr:col>15</xdr:col>
          <xdr:colOff>552450</xdr:colOff>
          <xdr:row>39</xdr:row>
          <xdr:rowOff>12700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4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39</xdr:row>
          <xdr:rowOff>12700</xdr:rowOff>
        </xdr:from>
        <xdr:to>
          <xdr:col>15</xdr:col>
          <xdr:colOff>552450</xdr:colOff>
          <xdr:row>40</xdr:row>
          <xdr:rowOff>12700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4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40</xdr:row>
          <xdr:rowOff>12700</xdr:rowOff>
        </xdr:from>
        <xdr:to>
          <xdr:col>15</xdr:col>
          <xdr:colOff>552450</xdr:colOff>
          <xdr:row>41</xdr:row>
          <xdr:rowOff>12700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4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38</xdr:row>
          <xdr:rowOff>12700</xdr:rowOff>
        </xdr:from>
        <xdr:to>
          <xdr:col>17</xdr:col>
          <xdr:colOff>552450</xdr:colOff>
          <xdr:row>39</xdr:row>
          <xdr:rowOff>12700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4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39</xdr:row>
          <xdr:rowOff>12700</xdr:rowOff>
        </xdr:from>
        <xdr:to>
          <xdr:col>17</xdr:col>
          <xdr:colOff>552450</xdr:colOff>
          <xdr:row>40</xdr:row>
          <xdr:rowOff>12700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4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40</xdr:row>
          <xdr:rowOff>12700</xdr:rowOff>
        </xdr:from>
        <xdr:to>
          <xdr:col>17</xdr:col>
          <xdr:colOff>552450</xdr:colOff>
          <xdr:row>41</xdr:row>
          <xdr:rowOff>12700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4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355600</xdr:colOff>
          <xdr:row>3</xdr:row>
          <xdr:rowOff>12700</xdr:rowOff>
        </xdr:from>
        <xdr:to>
          <xdr:col>15</xdr:col>
          <xdr:colOff>552450</xdr:colOff>
          <xdr:row>4</xdr:row>
          <xdr:rowOff>12700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5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4</xdr:row>
          <xdr:rowOff>12700</xdr:rowOff>
        </xdr:from>
        <xdr:to>
          <xdr:col>15</xdr:col>
          <xdr:colOff>552450</xdr:colOff>
          <xdr:row>5</xdr:row>
          <xdr:rowOff>12700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5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5</xdr:row>
          <xdr:rowOff>12700</xdr:rowOff>
        </xdr:from>
        <xdr:to>
          <xdr:col>15</xdr:col>
          <xdr:colOff>552450</xdr:colOff>
          <xdr:row>6</xdr:row>
          <xdr:rowOff>12700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5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3</xdr:row>
          <xdr:rowOff>12700</xdr:rowOff>
        </xdr:from>
        <xdr:to>
          <xdr:col>17</xdr:col>
          <xdr:colOff>552450</xdr:colOff>
          <xdr:row>4</xdr:row>
          <xdr:rowOff>12700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5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4</xdr:row>
          <xdr:rowOff>12700</xdr:rowOff>
        </xdr:from>
        <xdr:to>
          <xdr:col>17</xdr:col>
          <xdr:colOff>552450</xdr:colOff>
          <xdr:row>5</xdr:row>
          <xdr:rowOff>12700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5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5</xdr:row>
          <xdr:rowOff>12700</xdr:rowOff>
        </xdr:from>
        <xdr:to>
          <xdr:col>17</xdr:col>
          <xdr:colOff>552450</xdr:colOff>
          <xdr:row>6</xdr:row>
          <xdr:rowOff>12700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5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355600</xdr:colOff>
          <xdr:row>3</xdr:row>
          <xdr:rowOff>12700</xdr:rowOff>
        </xdr:from>
        <xdr:to>
          <xdr:col>15</xdr:col>
          <xdr:colOff>552450</xdr:colOff>
          <xdr:row>4</xdr:row>
          <xdr:rowOff>12700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6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4</xdr:row>
          <xdr:rowOff>12700</xdr:rowOff>
        </xdr:from>
        <xdr:to>
          <xdr:col>15</xdr:col>
          <xdr:colOff>552450</xdr:colOff>
          <xdr:row>5</xdr:row>
          <xdr:rowOff>12700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6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5</xdr:row>
          <xdr:rowOff>12700</xdr:rowOff>
        </xdr:from>
        <xdr:to>
          <xdr:col>15</xdr:col>
          <xdr:colOff>552450</xdr:colOff>
          <xdr:row>6</xdr:row>
          <xdr:rowOff>12700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6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3</xdr:row>
          <xdr:rowOff>12700</xdr:rowOff>
        </xdr:from>
        <xdr:to>
          <xdr:col>17</xdr:col>
          <xdr:colOff>552450</xdr:colOff>
          <xdr:row>4</xdr:row>
          <xdr:rowOff>12700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6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4</xdr:row>
          <xdr:rowOff>12700</xdr:rowOff>
        </xdr:from>
        <xdr:to>
          <xdr:col>17</xdr:col>
          <xdr:colOff>552450</xdr:colOff>
          <xdr:row>5</xdr:row>
          <xdr:rowOff>12700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6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5</xdr:row>
          <xdr:rowOff>12700</xdr:rowOff>
        </xdr:from>
        <xdr:to>
          <xdr:col>17</xdr:col>
          <xdr:colOff>552450</xdr:colOff>
          <xdr:row>6</xdr:row>
          <xdr:rowOff>12700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6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355600</xdr:colOff>
          <xdr:row>3</xdr:row>
          <xdr:rowOff>12700</xdr:rowOff>
        </xdr:from>
        <xdr:to>
          <xdr:col>15</xdr:col>
          <xdr:colOff>552450</xdr:colOff>
          <xdr:row>4</xdr:row>
          <xdr:rowOff>12700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7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4</xdr:row>
          <xdr:rowOff>12700</xdr:rowOff>
        </xdr:from>
        <xdr:to>
          <xdr:col>15</xdr:col>
          <xdr:colOff>552450</xdr:colOff>
          <xdr:row>5</xdr:row>
          <xdr:rowOff>12700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7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5</xdr:row>
          <xdr:rowOff>12700</xdr:rowOff>
        </xdr:from>
        <xdr:to>
          <xdr:col>15</xdr:col>
          <xdr:colOff>552450</xdr:colOff>
          <xdr:row>6</xdr:row>
          <xdr:rowOff>12700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7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3</xdr:row>
          <xdr:rowOff>12700</xdr:rowOff>
        </xdr:from>
        <xdr:to>
          <xdr:col>17</xdr:col>
          <xdr:colOff>552450</xdr:colOff>
          <xdr:row>4</xdr:row>
          <xdr:rowOff>12700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7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4</xdr:row>
          <xdr:rowOff>12700</xdr:rowOff>
        </xdr:from>
        <xdr:to>
          <xdr:col>17</xdr:col>
          <xdr:colOff>552450</xdr:colOff>
          <xdr:row>5</xdr:row>
          <xdr:rowOff>12700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7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5</xdr:row>
          <xdr:rowOff>12700</xdr:rowOff>
        </xdr:from>
        <xdr:to>
          <xdr:col>17</xdr:col>
          <xdr:colOff>552450</xdr:colOff>
          <xdr:row>6</xdr:row>
          <xdr:rowOff>12700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7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38</xdr:row>
          <xdr:rowOff>12700</xdr:rowOff>
        </xdr:from>
        <xdr:to>
          <xdr:col>15</xdr:col>
          <xdr:colOff>552450</xdr:colOff>
          <xdr:row>39</xdr:row>
          <xdr:rowOff>12700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7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39</xdr:row>
          <xdr:rowOff>12700</xdr:rowOff>
        </xdr:from>
        <xdr:to>
          <xdr:col>15</xdr:col>
          <xdr:colOff>552450</xdr:colOff>
          <xdr:row>40</xdr:row>
          <xdr:rowOff>12700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7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40</xdr:row>
          <xdr:rowOff>12700</xdr:rowOff>
        </xdr:from>
        <xdr:to>
          <xdr:col>15</xdr:col>
          <xdr:colOff>552450</xdr:colOff>
          <xdr:row>41</xdr:row>
          <xdr:rowOff>12700</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7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38</xdr:row>
          <xdr:rowOff>12700</xdr:rowOff>
        </xdr:from>
        <xdr:to>
          <xdr:col>17</xdr:col>
          <xdr:colOff>552450</xdr:colOff>
          <xdr:row>39</xdr:row>
          <xdr:rowOff>12700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7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39</xdr:row>
          <xdr:rowOff>12700</xdr:rowOff>
        </xdr:from>
        <xdr:to>
          <xdr:col>17</xdr:col>
          <xdr:colOff>552450</xdr:colOff>
          <xdr:row>40</xdr:row>
          <xdr:rowOff>12700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7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40</xdr:row>
          <xdr:rowOff>12700</xdr:rowOff>
        </xdr:from>
        <xdr:to>
          <xdr:col>17</xdr:col>
          <xdr:colOff>552450</xdr:colOff>
          <xdr:row>41</xdr:row>
          <xdr:rowOff>12700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7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355600</xdr:colOff>
          <xdr:row>3</xdr:row>
          <xdr:rowOff>12700</xdr:rowOff>
        </xdr:from>
        <xdr:to>
          <xdr:col>15</xdr:col>
          <xdr:colOff>552450</xdr:colOff>
          <xdr:row>4</xdr:row>
          <xdr:rowOff>12700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8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4</xdr:row>
          <xdr:rowOff>12700</xdr:rowOff>
        </xdr:from>
        <xdr:to>
          <xdr:col>15</xdr:col>
          <xdr:colOff>552450</xdr:colOff>
          <xdr:row>5</xdr:row>
          <xdr:rowOff>12700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8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5</xdr:row>
          <xdr:rowOff>12700</xdr:rowOff>
        </xdr:from>
        <xdr:to>
          <xdr:col>15</xdr:col>
          <xdr:colOff>552450</xdr:colOff>
          <xdr:row>6</xdr:row>
          <xdr:rowOff>12700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8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3</xdr:row>
          <xdr:rowOff>12700</xdr:rowOff>
        </xdr:from>
        <xdr:to>
          <xdr:col>17</xdr:col>
          <xdr:colOff>552450</xdr:colOff>
          <xdr:row>4</xdr:row>
          <xdr:rowOff>12700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8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4</xdr:row>
          <xdr:rowOff>12700</xdr:rowOff>
        </xdr:from>
        <xdr:to>
          <xdr:col>17</xdr:col>
          <xdr:colOff>552450</xdr:colOff>
          <xdr:row>5</xdr:row>
          <xdr:rowOff>12700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8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5</xdr:row>
          <xdr:rowOff>12700</xdr:rowOff>
        </xdr:from>
        <xdr:to>
          <xdr:col>17</xdr:col>
          <xdr:colOff>552450</xdr:colOff>
          <xdr:row>6</xdr:row>
          <xdr:rowOff>12700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8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38</xdr:row>
          <xdr:rowOff>12700</xdr:rowOff>
        </xdr:from>
        <xdr:to>
          <xdr:col>15</xdr:col>
          <xdr:colOff>552450</xdr:colOff>
          <xdr:row>39</xdr:row>
          <xdr:rowOff>12700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8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39</xdr:row>
          <xdr:rowOff>12700</xdr:rowOff>
        </xdr:from>
        <xdr:to>
          <xdr:col>15</xdr:col>
          <xdr:colOff>552450</xdr:colOff>
          <xdr:row>40</xdr:row>
          <xdr:rowOff>12700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8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355600</xdr:colOff>
          <xdr:row>40</xdr:row>
          <xdr:rowOff>12700</xdr:rowOff>
        </xdr:from>
        <xdr:to>
          <xdr:col>15</xdr:col>
          <xdr:colOff>552450</xdr:colOff>
          <xdr:row>41</xdr:row>
          <xdr:rowOff>12700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8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38</xdr:row>
          <xdr:rowOff>12700</xdr:rowOff>
        </xdr:from>
        <xdr:to>
          <xdr:col>17</xdr:col>
          <xdr:colOff>552450</xdr:colOff>
          <xdr:row>39</xdr:row>
          <xdr:rowOff>12700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8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39</xdr:row>
          <xdr:rowOff>12700</xdr:rowOff>
        </xdr:from>
        <xdr:to>
          <xdr:col>17</xdr:col>
          <xdr:colOff>552450</xdr:colOff>
          <xdr:row>40</xdr:row>
          <xdr:rowOff>12700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8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355600</xdr:colOff>
          <xdr:row>40</xdr:row>
          <xdr:rowOff>12700</xdr:rowOff>
        </xdr:from>
        <xdr:to>
          <xdr:col>17</xdr:col>
          <xdr:colOff>552450</xdr:colOff>
          <xdr:row>41</xdr:row>
          <xdr:rowOff>12700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8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Lowell/AppData/Local/Microsoft/Windows/INetCache/Content.Outlook/B1DZVYDE/SUFF%20Attach%20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a Needs Assessment"/>
      <sheetName val="C-1b Demonstrated Needs"/>
      <sheetName val="C-1c Strategic Plan"/>
      <sheetName val="C-2a WP Capacity Bldg"/>
      <sheetName val="C-2b WP Agency Partners"/>
      <sheetName val="C-2c Work Plan &amp; PPR"/>
      <sheetName val="C-2d PPR Narrative"/>
      <sheetName val="C-3a WP Summary"/>
      <sheetName val="C-3b Planned Use Con"/>
      <sheetName val="C-3c Planned Use DA"/>
      <sheetName val="C-4a Partnerships"/>
      <sheetName val="C-4b Partnerships con't"/>
      <sheetName val="C-4c Child Support"/>
      <sheetName val="C-4d Community Initiative"/>
      <sheetName val="C-4e Innovative Initiative"/>
      <sheetName val="Domain Calcula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3" Type="http://schemas.openxmlformats.org/officeDocument/2006/relationships/vmlDrawing" Target="../drawings/vmlDrawing3.vml"/><Relationship Id="rId7" Type="http://schemas.openxmlformats.org/officeDocument/2006/relationships/ctrlProp" Target="../ctrlProps/ctrlProp28.xml"/><Relationship Id="rId12" Type="http://schemas.openxmlformats.org/officeDocument/2006/relationships/ctrlProp" Target="../ctrlProps/ctrlProp33.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3" Type="http://schemas.openxmlformats.org/officeDocument/2006/relationships/vmlDrawing" Target="../drawings/vmlDrawing4.vml"/><Relationship Id="rId7" Type="http://schemas.openxmlformats.org/officeDocument/2006/relationships/ctrlProp" Target="../ctrlProps/ctrlProp40.xml"/><Relationship Id="rId12" Type="http://schemas.openxmlformats.org/officeDocument/2006/relationships/ctrlProp" Target="../ctrlProps/ctrlProp45.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5" Type="http://schemas.openxmlformats.org/officeDocument/2006/relationships/ctrlProp" Target="../ctrlProps/ctrlProp48.xml"/><Relationship Id="rId10" Type="http://schemas.openxmlformats.org/officeDocument/2006/relationships/ctrlProp" Target="../ctrlProps/ctrlProp43.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3.xml"/><Relationship Id="rId3" Type="http://schemas.openxmlformats.org/officeDocument/2006/relationships/vmlDrawing" Target="../drawings/vmlDrawing5.vml"/><Relationship Id="rId7" Type="http://schemas.openxmlformats.org/officeDocument/2006/relationships/ctrlProp" Target="../ctrlProps/ctrlProp5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51.xml"/><Relationship Id="rId5" Type="http://schemas.openxmlformats.org/officeDocument/2006/relationships/ctrlProp" Target="../ctrlProps/ctrlProp50.xml"/><Relationship Id="rId4" Type="http://schemas.openxmlformats.org/officeDocument/2006/relationships/ctrlProp" Target="../ctrlProps/ctrlProp49.xml"/><Relationship Id="rId9" Type="http://schemas.openxmlformats.org/officeDocument/2006/relationships/ctrlProp" Target="../ctrlProps/ctrlProp5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9.xml"/><Relationship Id="rId3" Type="http://schemas.openxmlformats.org/officeDocument/2006/relationships/vmlDrawing" Target="../drawings/vmlDrawing6.vml"/><Relationship Id="rId7" Type="http://schemas.openxmlformats.org/officeDocument/2006/relationships/ctrlProp" Target="../ctrlProps/ctrlProp58.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57.xml"/><Relationship Id="rId5" Type="http://schemas.openxmlformats.org/officeDocument/2006/relationships/ctrlProp" Target="../ctrlProps/ctrlProp56.xml"/><Relationship Id="rId4" Type="http://schemas.openxmlformats.org/officeDocument/2006/relationships/ctrlProp" Target="../ctrlProps/ctrlProp55.xml"/><Relationship Id="rId9" Type="http://schemas.openxmlformats.org/officeDocument/2006/relationships/ctrlProp" Target="../ctrlProps/ctrlProp6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3" Type="http://schemas.openxmlformats.org/officeDocument/2006/relationships/vmlDrawing" Target="../drawings/vmlDrawing7.vml"/><Relationship Id="rId7" Type="http://schemas.openxmlformats.org/officeDocument/2006/relationships/ctrlProp" Target="../ctrlProps/ctrlProp64.xml"/><Relationship Id="rId12" Type="http://schemas.openxmlformats.org/officeDocument/2006/relationships/ctrlProp" Target="../ctrlProps/ctrlProp69.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5" Type="http://schemas.openxmlformats.org/officeDocument/2006/relationships/ctrlProp" Target="../ctrlProps/ctrlProp72.xml"/><Relationship Id="rId10" Type="http://schemas.openxmlformats.org/officeDocument/2006/relationships/ctrlProp" Target="../ctrlProps/ctrlProp67.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77.xml"/><Relationship Id="rId13" Type="http://schemas.openxmlformats.org/officeDocument/2006/relationships/ctrlProp" Target="../ctrlProps/ctrlProp82.xml"/><Relationship Id="rId3" Type="http://schemas.openxmlformats.org/officeDocument/2006/relationships/vmlDrawing" Target="../drawings/vmlDrawing8.vml"/><Relationship Id="rId7" Type="http://schemas.openxmlformats.org/officeDocument/2006/relationships/ctrlProp" Target="../ctrlProps/ctrlProp76.xml"/><Relationship Id="rId12" Type="http://schemas.openxmlformats.org/officeDocument/2006/relationships/ctrlProp" Target="../ctrlProps/ctrlProp81.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75.xml"/><Relationship Id="rId11" Type="http://schemas.openxmlformats.org/officeDocument/2006/relationships/ctrlProp" Target="../ctrlProps/ctrlProp80.xml"/><Relationship Id="rId5" Type="http://schemas.openxmlformats.org/officeDocument/2006/relationships/ctrlProp" Target="../ctrlProps/ctrlProp74.xml"/><Relationship Id="rId15" Type="http://schemas.openxmlformats.org/officeDocument/2006/relationships/ctrlProp" Target="../ctrlProps/ctrlProp84.xml"/><Relationship Id="rId10" Type="http://schemas.openxmlformats.org/officeDocument/2006/relationships/ctrlProp" Target="../ctrlProps/ctrlProp79.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22"/>
  <sheetViews>
    <sheetView topLeftCell="A4" zoomScaleNormal="100" workbookViewId="0">
      <selection activeCell="M2" sqref="M2"/>
    </sheetView>
  </sheetViews>
  <sheetFormatPr defaultRowHeight="14.5" x14ac:dyDescent="0.35"/>
  <sheetData>
    <row r="1" spans="1:12" ht="23.5" x14ac:dyDescent="0.55000000000000004">
      <c r="A1" s="102" t="s">
        <v>215</v>
      </c>
      <c r="B1" s="102"/>
      <c r="C1" s="102"/>
      <c r="D1" s="102"/>
      <c r="E1" s="102"/>
      <c r="F1" s="102"/>
      <c r="G1" s="102"/>
      <c r="H1" s="102"/>
      <c r="I1" s="102"/>
      <c r="J1" s="102"/>
      <c r="K1" s="62"/>
      <c r="L1" s="62"/>
    </row>
    <row r="2" spans="1:12" ht="211.5" customHeight="1" x14ac:dyDescent="0.35">
      <c r="A2" s="101" t="s">
        <v>277</v>
      </c>
      <c r="B2" s="101"/>
      <c r="C2" s="101"/>
      <c r="D2" s="101"/>
      <c r="E2" s="101"/>
      <c r="F2" s="101"/>
      <c r="G2" s="101"/>
      <c r="H2" s="101"/>
      <c r="I2" s="101"/>
      <c r="J2" s="101"/>
    </row>
    <row r="3" spans="1:12" ht="35.15" customHeight="1" x14ac:dyDescent="0.35">
      <c r="A3" s="101" t="s">
        <v>322</v>
      </c>
      <c r="B3" s="101"/>
      <c r="C3" s="101"/>
      <c r="D3" s="101"/>
      <c r="E3" s="101"/>
      <c r="F3" s="101"/>
      <c r="G3" s="101"/>
      <c r="H3" s="101"/>
      <c r="I3" s="101"/>
      <c r="J3" s="101"/>
    </row>
    <row r="4" spans="1:12" ht="23.5" x14ac:dyDescent="0.55000000000000004">
      <c r="A4" s="102" t="s">
        <v>216</v>
      </c>
      <c r="B4" s="102"/>
      <c r="C4" s="102"/>
      <c r="D4" s="102"/>
      <c r="E4" s="102"/>
      <c r="F4" s="102"/>
      <c r="G4" s="102"/>
      <c r="H4" s="102"/>
      <c r="I4" s="102"/>
      <c r="J4" s="102"/>
    </row>
    <row r="5" spans="1:12" ht="58" customHeight="1" x14ac:dyDescent="0.35">
      <c r="A5" s="101" t="s">
        <v>221</v>
      </c>
      <c r="B5" s="101"/>
      <c r="C5" s="101"/>
      <c r="D5" s="101"/>
      <c r="E5" s="101"/>
      <c r="F5" s="101"/>
      <c r="G5" s="101"/>
      <c r="H5" s="101"/>
      <c r="I5" s="101"/>
      <c r="J5" s="101"/>
    </row>
    <row r="6" spans="1:12" ht="63.65" customHeight="1" x14ac:dyDescent="0.35">
      <c r="A6" s="101" t="s">
        <v>323</v>
      </c>
      <c r="B6" s="101"/>
      <c r="C6" s="101"/>
      <c r="D6" s="101"/>
      <c r="E6" s="101"/>
      <c r="F6" s="101"/>
      <c r="G6" s="101"/>
      <c r="H6" s="101"/>
      <c r="I6" s="101"/>
      <c r="J6" s="101"/>
    </row>
    <row r="7" spans="1:12" ht="14.5" customHeight="1" x14ac:dyDescent="0.35">
      <c r="A7" s="101" t="s">
        <v>222</v>
      </c>
      <c r="B7" s="101"/>
      <c r="C7" s="101"/>
      <c r="D7" s="101"/>
      <c r="E7" s="101"/>
      <c r="F7" s="101"/>
      <c r="G7" s="101"/>
      <c r="H7" s="101"/>
      <c r="I7" s="101"/>
      <c r="J7" s="101"/>
    </row>
    <row r="8" spans="1:12" x14ac:dyDescent="0.35">
      <c r="A8" s="101"/>
      <c r="B8" s="101"/>
      <c r="C8" s="101"/>
      <c r="D8" s="101"/>
      <c r="E8" s="101"/>
      <c r="F8" s="101"/>
      <c r="G8" s="101"/>
      <c r="H8" s="101"/>
      <c r="I8" s="101"/>
      <c r="J8" s="101"/>
    </row>
    <row r="9" spans="1:12" x14ac:dyDescent="0.35">
      <c r="A9" s="101"/>
      <c r="B9" s="101"/>
      <c r="C9" s="101"/>
      <c r="D9" s="101"/>
      <c r="E9" s="101"/>
      <c r="F9" s="101"/>
      <c r="G9" s="101"/>
      <c r="H9" s="101"/>
      <c r="I9" s="101"/>
      <c r="J9" s="101"/>
    </row>
    <row r="10" spans="1:12" x14ac:dyDescent="0.35">
      <c r="A10" s="101"/>
      <c r="B10" s="101"/>
      <c r="C10" s="101"/>
      <c r="D10" s="101"/>
      <c r="E10" s="101"/>
      <c r="F10" s="101"/>
      <c r="G10" s="101"/>
      <c r="H10" s="101"/>
      <c r="I10" s="101"/>
      <c r="J10" s="101"/>
    </row>
    <row r="11" spans="1:12" x14ac:dyDescent="0.35">
      <c r="A11" s="101"/>
      <c r="B11" s="101"/>
      <c r="C11" s="101"/>
      <c r="D11" s="101"/>
      <c r="E11" s="101"/>
      <c r="F11" s="101"/>
      <c r="G11" s="101"/>
      <c r="H11" s="101"/>
      <c r="I11" s="101"/>
      <c r="J11" s="101"/>
    </row>
    <row r="12" spans="1:12" x14ac:dyDescent="0.35">
      <c r="A12" s="101"/>
      <c r="B12" s="101"/>
      <c r="C12" s="101"/>
      <c r="D12" s="101"/>
      <c r="E12" s="101"/>
      <c r="F12" s="101"/>
      <c r="G12" s="101"/>
      <c r="H12" s="101"/>
      <c r="I12" s="101"/>
      <c r="J12" s="101"/>
    </row>
    <row r="13" spans="1:12" x14ac:dyDescent="0.35">
      <c r="A13" s="101"/>
      <c r="B13" s="101"/>
      <c r="C13" s="101"/>
      <c r="D13" s="101"/>
      <c r="E13" s="101"/>
      <c r="F13" s="101"/>
      <c r="G13" s="101"/>
      <c r="H13" s="101"/>
      <c r="I13" s="101"/>
      <c r="J13" s="101"/>
    </row>
    <row r="14" spans="1:12" x14ac:dyDescent="0.35">
      <c r="A14" s="61"/>
      <c r="B14" s="61"/>
      <c r="C14" s="61"/>
      <c r="D14" s="61"/>
      <c r="E14" s="61"/>
      <c r="F14" s="61"/>
      <c r="G14" s="61"/>
      <c r="H14" s="61"/>
      <c r="I14" s="61"/>
      <c r="J14" s="61"/>
    </row>
    <row r="15" spans="1:12" x14ac:dyDescent="0.35">
      <c r="A15" s="61"/>
      <c r="B15" s="61"/>
      <c r="C15" s="61"/>
      <c r="D15" s="61"/>
      <c r="E15" s="61"/>
      <c r="F15" s="61"/>
      <c r="G15" s="61"/>
      <c r="H15" s="61"/>
      <c r="I15" s="61"/>
      <c r="J15" s="61"/>
    </row>
    <row r="16" spans="1:12" x14ac:dyDescent="0.35">
      <c r="A16" s="61"/>
      <c r="B16" s="61"/>
      <c r="C16" s="61"/>
      <c r="D16" s="61"/>
      <c r="E16" s="61"/>
      <c r="F16" s="61"/>
      <c r="G16" s="61"/>
      <c r="H16" s="61"/>
      <c r="I16" s="61"/>
      <c r="J16" s="61"/>
    </row>
    <row r="17" spans="1:10" x14ac:dyDescent="0.35">
      <c r="A17" s="61"/>
      <c r="B17" s="61"/>
      <c r="C17" s="61"/>
      <c r="D17" s="61"/>
      <c r="E17" s="61"/>
      <c r="F17" s="61"/>
      <c r="G17" s="61"/>
      <c r="H17" s="61"/>
      <c r="I17" s="61"/>
      <c r="J17" s="61"/>
    </row>
    <row r="18" spans="1:10" x14ac:dyDescent="0.35">
      <c r="A18" s="61"/>
      <c r="B18" s="61"/>
      <c r="C18" s="61"/>
      <c r="D18" s="61"/>
      <c r="E18" s="61"/>
      <c r="F18" s="61"/>
      <c r="G18" s="61"/>
      <c r="H18" s="61"/>
      <c r="I18" s="61"/>
      <c r="J18" s="61"/>
    </row>
    <row r="19" spans="1:10" x14ac:dyDescent="0.35">
      <c r="A19" s="61"/>
      <c r="B19" s="61"/>
      <c r="C19" s="61"/>
      <c r="D19" s="61"/>
      <c r="E19" s="61"/>
      <c r="F19" s="61"/>
      <c r="G19" s="61"/>
      <c r="H19" s="61"/>
      <c r="I19" s="61"/>
      <c r="J19" s="61"/>
    </row>
    <row r="20" spans="1:10" x14ac:dyDescent="0.35">
      <c r="A20" s="61"/>
      <c r="B20" s="61"/>
      <c r="C20" s="61"/>
      <c r="D20" s="61"/>
      <c r="E20" s="61"/>
      <c r="F20" s="61"/>
      <c r="G20" s="61"/>
      <c r="H20" s="61"/>
      <c r="I20" s="61"/>
      <c r="J20" s="61"/>
    </row>
    <row r="21" spans="1:10" x14ac:dyDescent="0.35">
      <c r="A21" s="61"/>
      <c r="B21" s="61"/>
      <c r="C21" s="61"/>
      <c r="D21" s="61"/>
      <c r="E21" s="61"/>
      <c r="F21" s="61"/>
      <c r="G21" s="61"/>
      <c r="H21" s="61"/>
      <c r="I21" s="61"/>
      <c r="J21" s="61"/>
    </row>
    <row r="22" spans="1:10" x14ac:dyDescent="0.35">
      <c r="A22" s="61"/>
      <c r="B22" s="61"/>
      <c r="C22" s="61"/>
      <c r="D22" s="61"/>
      <c r="E22" s="61"/>
      <c r="F22" s="61"/>
      <c r="G22" s="61"/>
      <c r="H22" s="61"/>
      <c r="I22" s="61"/>
      <c r="J22" s="61"/>
    </row>
  </sheetData>
  <sheetProtection algorithmName="SHA-512" hashValue="6+bn42KSPR+2Yy8Me5UKY5dP3fjSJyLhuKsCukhJb4D5JO5kuC1Md6NPQQ3cnGRJpxWOFXMD9Ahmu0/zQaxkaw==" saltValue="FOWTW8Yc8nlR/ksGq6SqIg==" spinCount="100000" sheet="1" objects="1" scenarios="1"/>
  <mergeCells count="7">
    <mergeCell ref="A7:J13"/>
    <mergeCell ref="A4:J4"/>
    <mergeCell ref="A1:J1"/>
    <mergeCell ref="A2:J2"/>
    <mergeCell ref="A3:J3"/>
    <mergeCell ref="A5:J5"/>
    <mergeCell ref="A6:J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Y68"/>
  <sheetViews>
    <sheetView view="pageBreakPreview" topLeftCell="A61" zoomScale="60" zoomScaleNormal="80" workbookViewId="0">
      <selection sqref="A1:T34"/>
    </sheetView>
  </sheetViews>
  <sheetFormatPr defaultColWidth="8.81640625" defaultRowHeight="14.5" x14ac:dyDescent="0.35"/>
  <cols>
    <col min="1" max="1" width="16.26953125" style="29" customWidth="1"/>
    <col min="2" max="2" width="2.7265625" style="29" customWidth="1"/>
    <col min="3" max="3" width="13.7265625" style="30" customWidth="1"/>
    <col min="4" max="6" width="2.7265625" style="29" customWidth="1"/>
    <col min="7" max="8" width="10.7265625" style="29" customWidth="1"/>
    <col min="9" max="9" width="14" style="29" customWidth="1"/>
    <col min="10" max="10" width="17.54296875" style="29" customWidth="1"/>
    <col min="11" max="11" width="12.7265625" style="29" customWidth="1"/>
    <col min="12" max="13" width="18.7265625" style="29" customWidth="1"/>
    <col min="14" max="19" width="8.7265625" style="29" customWidth="1"/>
    <col min="20" max="20" width="8.7265625" style="1" customWidth="1"/>
    <col min="21" max="16384" width="8.81640625" style="1"/>
  </cols>
  <sheetData>
    <row r="1" spans="1:25" x14ac:dyDescent="0.35">
      <c r="A1" s="151"/>
      <c r="B1" s="151"/>
      <c r="C1" s="151"/>
      <c r="D1" s="151"/>
      <c r="E1" s="151"/>
      <c r="F1" s="151"/>
      <c r="G1" s="162" t="s">
        <v>6</v>
      </c>
      <c r="H1" s="162"/>
      <c r="I1" s="162"/>
      <c r="J1" s="162"/>
      <c r="K1" s="162"/>
      <c r="L1" s="162"/>
      <c r="M1" s="162"/>
      <c r="N1" s="162"/>
      <c r="O1" s="151"/>
      <c r="P1" s="151"/>
      <c r="Q1" s="10" t="s">
        <v>7</v>
      </c>
      <c r="R1" s="5">
        <v>1</v>
      </c>
      <c r="S1" s="46" t="s">
        <v>8</v>
      </c>
      <c r="T1" s="48">
        <v>2</v>
      </c>
      <c r="U1" s="12"/>
    </row>
    <row r="2" spans="1:25" x14ac:dyDescent="0.35">
      <c r="A2" s="151"/>
      <c r="B2" s="151"/>
      <c r="C2" s="151"/>
      <c r="D2" s="151"/>
      <c r="E2" s="151"/>
      <c r="F2" s="151"/>
      <c r="G2" s="163" t="s">
        <v>5</v>
      </c>
      <c r="H2" s="163"/>
      <c r="I2" s="163"/>
      <c r="J2" s="163"/>
      <c r="K2" s="163"/>
      <c r="L2" s="163"/>
      <c r="M2" s="163"/>
      <c r="N2" s="163"/>
      <c r="O2" s="164" t="s">
        <v>30</v>
      </c>
      <c r="P2" s="164"/>
      <c r="Q2" s="164"/>
      <c r="R2" s="164"/>
      <c r="S2" s="164"/>
      <c r="T2" s="164"/>
      <c r="U2" s="31"/>
    </row>
    <row r="3" spans="1:25" ht="15.5" x14ac:dyDescent="0.35">
      <c r="A3" s="151"/>
      <c r="B3" s="151"/>
      <c r="C3" s="151"/>
      <c r="D3" s="151"/>
      <c r="E3" s="151"/>
      <c r="F3" s="151"/>
      <c r="G3" s="165" t="s">
        <v>28</v>
      </c>
      <c r="H3" s="165"/>
      <c r="I3" s="165"/>
      <c r="J3" s="165"/>
      <c r="K3" s="165"/>
      <c r="L3" s="165"/>
      <c r="M3" s="165"/>
      <c r="N3" s="165"/>
      <c r="O3" s="35"/>
      <c r="P3" s="166" t="s">
        <v>9</v>
      </c>
      <c r="Q3" s="167"/>
      <c r="R3" s="167"/>
      <c r="S3" s="167"/>
      <c r="T3" s="168"/>
      <c r="W3" s="13"/>
      <c r="X3" s="13"/>
      <c r="Y3" s="13"/>
    </row>
    <row r="4" spans="1:25" x14ac:dyDescent="0.35">
      <c r="A4" s="151"/>
      <c r="B4" s="151"/>
      <c r="C4" s="151"/>
      <c r="D4" s="151"/>
      <c r="E4" s="151"/>
      <c r="F4" s="151"/>
      <c r="G4" s="151"/>
      <c r="H4" s="151"/>
      <c r="I4" s="151"/>
      <c r="J4" s="151"/>
      <c r="K4" s="151"/>
      <c r="L4" s="151"/>
      <c r="M4" s="151"/>
      <c r="N4" s="151"/>
      <c r="O4" s="152"/>
      <c r="P4" s="14"/>
      <c r="Q4" s="15" t="s">
        <v>10</v>
      </c>
      <c r="R4" s="16"/>
      <c r="S4" s="17" t="s">
        <v>11</v>
      </c>
      <c r="T4" s="18"/>
      <c r="U4" s="19"/>
      <c r="V4" s="19"/>
      <c r="W4" s="20"/>
      <c r="X4" s="20"/>
    </row>
    <row r="5" spans="1:25" x14ac:dyDescent="0.35">
      <c r="A5" s="47" t="s">
        <v>4</v>
      </c>
      <c r="B5" s="153" t="s">
        <v>328</v>
      </c>
      <c r="C5" s="153"/>
      <c r="D5" s="153"/>
      <c r="E5" s="153"/>
      <c r="F5" s="153"/>
      <c r="G5" s="153"/>
      <c r="H5" s="153"/>
      <c r="I5" s="153"/>
      <c r="J5" s="153"/>
      <c r="K5" s="153"/>
      <c r="L5" s="49" t="s">
        <v>3</v>
      </c>
      <c r="M5" s="48">
        <v>2022</v>
      </c>
      <c r="N5" s="154"/>
      <c r="O5" s="155"/>
      <c r="P5" s="14"/>
      <c r="Q5" s="15" t="s">
        <v>12</v>
      </c>
      <c r="R5" s="16"/>
      <c r="S5" s="17" t="s">
        <v>13</v>
      </c>
      <c r="T5" s="18"/>
      <c r="U5" s="8"/>
      <c r="V5" s="2"/>
      <c r="W5" s="2"/>
    </row>
    <row r="6" spans="1:25" s="27" customFormat="1" x14ac:dyDescent="0.35">
      <c r="A6" s="156"/>
      <c r="B6" s="156"/>
      <c r="C6" s="156"/>
      <c r="D6" s="156"/>
      <c r="E6" s="156"/>
      <c r="F6" s="156"/>
      <c r="G6" s="156"/>
      <c r="H6" s="156"/>
      <c r="I6" s="156"/>
      <c r="J6" s="156"/>
      <c r="K6" s="156"/>
      <c r="L6" s="156"/>
      <c r="M6" s="156"/>
      <c r="N6" s="156"/>
      <c r="O6" s="157"/>
      <c r="P6" s="22"/>
      <c r="Q6" s="23" t="s">
        <v>14</v>
      </c>
      <c r="R6" s="24"/>
      <c r="S6" s="25" t="s">
        <v>15</v>
      </c>
      <c r="T6" s="26"/>
      <c r="U6" s="8"/>
      <c r="V6" s="6"/>
      <c r="W6" s="6"/>
    </row>
    <row r="7" spans="1:25" s="27" customFormat="1" x14ac:dyDescent="0.35">
      <c r="A7" s="20" t="s">
        <v>2</v>
      </c>
      <c r="B7" s="158">
        <v>44470</v>
      </c>
      <c r="C7" s="158"/>
      <c r="D7" s="159" t="s">
        <v>1</v>
      </c>
      <c r="E7" s="159"/>
      <c r="F7" s="158">
        <v>44834</v>
      </c>
      <c r="G7" s="158"/>
      <c r="H7" s="160"/>
      <c r="I7" s="160"/>
      <c r="J7" s="160"/>
      <c r="K7" s="160"/>
      <c r="L7" s="7" t="s">
        <v>0</v>
      </c>
      <c r="M7" s="50" t="s">
        <v>327</v>
      </c>
      <c r="N7" s="161"/>
      <c r="O7" s="161"/>
      <c r="P7" s="161"/>
      <c r="Q7" s="161"/>
      <c r="R7" s="161"/>
      <c r="S7" s="161"/>
      <c r="T7" s="161"/>
      <c r="U7" s="32"/>
      <c r="V7" s="8"/>
      <c r="W7" s="6"/>
      <c r="X7" s="6"/>
    </row>
    <row r="8" spans="1:25" s="27" customFormat="1" x14ac:dyDescent="0.35">
      <c r="A8" s="169"/>
      <c r="B8" s="169"/>
      <c r="C8" s="169"/>
      <c r="D8" s="169"/>
      <c r="E8" s="169"/>
      <c r="F8" s="169"/>
      <c r="G8" s="169"/>
      <c r="H8" s="169"/>
      <c r="I8" s="169"/>
      <c r="J8" s="169"/>
      <c r="K8" s="169"/>
      <c r="L8" s="169"/>
      <c r="M8" s="169"/>
      <c r="N8" s="169"/>
      <c r="O8" s="169"/>
      <c r="P8" s="169"/>
      <c r="Q8" s="169"/>
      <c r="R8" s="169"/>
      <c r="S8" s="169"/>
      <c r="T8" s="169"/>
      <c r="U8" s="33"/>
      <c r="V8" s="28"/>
      <c r="X8" s="6"/>
      <c r="Y8" s="6"/>
    </row>
    <row r="9" spans="1:25" x14ac:dyDescent="0.35">
      <c r="A9" s="170" t="s">
        <v>29</v>
      </c>
      <c r="B9" s="171"/>
      <c r="C9" s="171"/>
      <c r="D9" s="171"/>
      <c r="E9" s="171"/>
      <c r="F9" s="171"/>
      <c r="G9" s="171"/>
      <c r="H9" s="171"/>
      <c r="I9" s="171"/>
      <c r="J9" s="171"/>
      <c r="K9" s="172"/>
      <c r="L9" s="179" t="s">
        <v>33</v>
      </c>
      <c r="M9" s="179"/>
      <c r="N9" s="179"/>
      <c r="O9" s="179"/>
      <c r="P9" s="179"/>
      <c r="Q9" s="179"/>
      <c r="R9" s="179"/>
      <c r="S9" s="179"/>
      <c r="T9" s="180"/>
      <c r="U9" s="34"/>
    </row>
    <row r="10" spans="1:25" x14ac:dyDescent="0.35">
      <c r="A10" s="173"/>
      <c r="B10" s="174"/>
      <c r="C10" s="174"/>
      <c r="D10" s="174"/>
      <c r="E10" s="174"/>
      <c r="F10" s="174"/>
      <c r="G10" s="174"/>
      <c r="H10" s="174"/>
      <c r="I10" s="174"/>
      <c r="J10" s="174"/>
      <c r="K10" s="175"/>
      <c r="L10" s="181"/>
      <c r="M10" s="181"/>
      <c r="N10" s="181"/>
      <c r="O10" s="181"/>
      <c r="P10" s="181"/>
      <c r="Q10" s="181"/>
      <c r="R10" s="181"/>
      <c r="S10" s="181"/>
      <c r="T10" s="182"/>
    </row>
    <row r="11" spans="1:25" x14ac:dyDescent="0.35">
      <c r="A11" s="173"/>
      <c r="B11" s="174"/>
      <c r="C11" s="174"/>
      <c r="D11" s="174"/>
      <c r="E11" s="174"/>
      <c r="F11" s="174"/>
      <c r="G11" s="174"/>
      <c r="H11" s="174"/>
      <c r="I11" s="174"/>
      <c r="J11" s="174"/>
      <c r="K11" s="175"/>
      <c r="L11" s="181"/>
      <c r="M11" s="181"/>
      <c r="N11" s="181"/>
      <c r="O11" s="181"/>
      <c r="P11" s="181"/>
      <c r="Q11" s="181"/>
      <c r="R11" s="181"/>
      <c r="S11" s="181"/>
      <c r="T11" s="182"/>
    </row>
    <row r="12" spans="1:25" x14ac:dyDescent="0.35">
      <c r="A12" s="176"/>
      <c r="B12" s="177"/>
      <c r="C12" s="177"/>
      <c r="D12" s="177"/>
      <c r="E12" s="177"/>
      <c r="F12" s="177"/>
      <c r="G12" s="177"/>
      <c r="H12" s="177"/>
      <c r="I12" s="177"/>
      <c r="J12" s="177"/>
      <c r="K12" s="178"/>
      <c r="L12" s="183"/>
      <c r="M12" s="183"/>
      <c r="N12" s="183"/>
      <c r="O12" s="183"/>
      <c r="P12" s="183"/>
      <c r="Q12" s="183"/>
      <c r="R12" s="183"/>
      <c r="S12" s="183"/>
      <c r="T12" s="184"/>
    </row>
    <row r="13" spans="1:25" s="27" customFormat="1" x14ac:dyDescent="0.35">
      <c r="A13" s="144"/>
      <c r="B13" s="144"/>
      <c r="C13" s="144"/>
      <c r="D13" s="144"/>
      <c r="E13" s="144"/>
      <c r="F13" s="144"/>
      <c r="G13" s="144"/>
      <c r="H13" s="144"/>
      <c r="I13" s="144"/>
      <c r="J13" s="144"/>
      <c r="K13" s="144"/>
      <c r="L13" s="144"/>
      <c r="M13" s="144"/>
      <c r="N13" s="144"/>
      <c r="O13" s="144"/>
      <c r="P13" s="144"/>
      <c r="Q13" s="144"/>
      <c r="R13" s="144"/>
      <c r="S13" s="144"/>
      <c r="T13" s="144"/>
    </row>
    <row r="14" spans="1:25" x14ac:dyDescent="0.35">
      <c r="A14" s="145" t="s">
        <v>25</v>
      </c>
      <c r="B14" s="146"/>
      <c r="C14" s="146"/>
      <c r="D14" s="146"/>
      <c r="E14" s="146"/>
      <c r="F14" s="146"/>
      <c r="G14" s="147"/>
      <c r="H14" s="148" t="s">
        <v>34</v>
      </c>
      <c r="I14" s="149"/>
      <c r="J14" s="149"/>
      <c r="K14" s="149"/>
      <c r="L14" s="149"/>
      <c r="M14" s="150"/>
      <c r="N14" s="36"/>
      <c r="O14" s="36"/>
      <c r="P14" s="36"/>
      <c r="Q14" s="37" t="s">
        <v>31</v>
      </c>
      <c r="R14" s="148" t="s">
        <v>331</v>
      </c>
      <c r="S14" s="149"/>
      <c r="T14" s="150"/>
    </row>
    <row r="15" spans="1:25" ht="15" thickBot="1" x14ac:dyDescent="0.4">
      <c r="A15" s="125"/>
      <c r="B15" s="125"/>
      <c r="C15" s="125"/>
      <c r="D15" s="125"/>
      <c r="E15" s="125"/>
      <c r="F15" s="125"/>
      <c r="G15" s="125"/>
      <c r="H15" s="125"/>
      <c r="I15" s="125"/>
      <c r="J15" s="125"/>
      <c r="K15" s="125"/>
      <c r="L15" s="126"/>
      <c r="M15" s="126"/>
      <c r="N15" s="126"/>
      <c r="O15" s="125"/>
      <c r="P15" s="125"/>
      <c r="Q15" s="125"/>
      <c r="R15" s="125"/>
      <c r="S15" s="125"/>
      <c r="T15" s="125"/>
    </row>
    <row r="16" spans="1:25" ht="15" customHeight="1" x14ac:dyDescent="0.35">
      <c r="A16" s="127" t="s">
        <v>32</v>
      </c>
      <c r="B16" s="128"/>
      <c r="C16" s="128"/>
      <c r="D16" s="128"/>
      <c r="E16" s="128"/>
      <c r="F16" s="128"/>
      <c r="G16" s="129" t="s">
        <v>26</v>
      </c>
      <c r="H16" s="129"/>
      <c r="I16" s="129"/>
      <c r="J16" s="129"/>
      <c r="K16" s="130" t="s">
        <v>16</v>
      </c>
      <c r="L16" s="132" t="s">
        <v>27</v>
      </c>
      <c r="M16" s="133"/>
      <c r="N16" s="138" t="s">
        <v>17</v>
      </c>
      <c r="O16" s="140" t="s">
        <v>18</v>
      </c>
      <c r="P16" s="141" t="s">
        <v>19</v>
      </c>
      <c r="Q16" s="141" t="s">
        <v>20</v>
      </c>
      <c r="R16" s="141" t="s">
        <v>21</v>
      </c>
      <c r="S16" s="142" t="s">
        <v>22</v>
      </c>
      <c r="T16" s="143" t="s">
        <v>23</v>
      </c>
    </row>
    <row r="17" spans="1:20" x14ac:dyDescent="0.35">
      <c r="A17" s="128"/>
      <c r="B17" s="128"/>
      <c r="C17" s="128"/>
      <c r="D17" s="128"/>
      <c r="E17" s="128"/>
      <c r="F17" s="128"/>
      <c r="G17" s="129"/>
      <c r="H17" s="129"/>
      <c r="I17" s="129"/>
      <c r="J17" s="129"/>
      <c r="K17" s="131"/>
      <c r="L17" s="134"/>
      <c r="M17" s="135"/>
      <c r="N17" s="139"/>
      <c r="O17" s="140"/>
      <c r="P17" s="141"/>
      <c r="Q17" s="141"/>
      <c r="R17" s="141"/>
      <c r="S17" s="142"/>
      <c r="T17" s="143"/>
    </row>
    <row r="18" spans="1:20" x14ac:dyDescent="0.35">
      <c r="A18" s="128"/>
      <c r="B18" s="128"/>
      <c r="C18" s="128"/>
      <c r="D18" s="128"/>
      <c r="E18" s="128"/>
      <c r="F18" s="128"/>
      <c r="G18" s="129"/>
      <c r="H18" s="129"/>
      <c r="I18" s="129"/>
      <c r="J18" s="129"/>
      <c r="K18" s="131"/>
      <c r="L18" s="134"/>
      <c r="M18" s="135"/>
      <c r="N18" s="139"/>
      <c r="O18" s="140"/>
      <c r="P18" s="141"/>
      <c r="Q18" s="141"/>
      <c r="R18" s="141"/>
      <c r="S18" s="142"/>
      <c r="T18" s="143"/>
    </row>
    <row r="19" spans="1:20" x14ac:dyDescent="0.35">
      <c r="A19" s="128"/>
      <c r="B19" s="128"/>
      <c r="C19" s="128"/>
      <c r="D19" s="128"/>
      <c r="E19" s="128"/>
      <c r="F19" s="128"/>
      <c r="G19" s="129"/>
      <c r="H19" s="129"/>
      <c r="I19" s="129"/>
      <c r="J19" s="129"/>
      <c r="K19" s="131"/>
      <c r="L19" s="134"/>
      <c r="M19" s="135"/>
      <c r="N19" s="139"/>
      <c r="O19" s="140"/>
      <c r="P19" s="141"/>
      <c r="Q19" s="141"/>
      <c r="R19" s="141"/>
      <c r="S19" s="142"/>
      <c r="T19" s="143"/>
    </row>
    <row r="20" spans="1:20" x14ac:dyDescent="0.35">
      <c r="A20" s="128"/>
      <c r="B20" s="128"/>
      <c r="C20" s="128"/>
      <c r="D20" s="128"/>
      <c r="E20" s="128"/>
      <c r="F20" s="128"/>
      <c r="G20" s="129"/>
      <c r="H20" s="129"/>
      <c r="I20" s="129"/>
      <c r="J20" s="129"/>
      <c r="K20" s="131"/>
      <c r="L20" s="134"/>
      <c r="M20" s="135"/>
      <c r="N20" s="139"/>
      <c r="O20" s="140"/>
      <c r="P20" s="141"/>
      <c r="Q20" s="141"/>
      <c r="R20" s="141"/>
      <c r="S20" s="142"/>
      <c r="T20" s="143"/>
    </row>
    <row r="21" spans="1:20" x14ac:dyDescent="0.35">
      <c r="A21" s="128"/>
      <c r="B21" s="128"/>
      <c r="C21" s="128"/>
      <c r="D21" s="128"/>
      <c r="E21" s="128"/>
      <c r="F21" s="128"/>
      <c r="G21" s="129"/>
      <c r="H21" s="129"/>
      <c r="I21" s="129"/>
      <c r="J21" s="129"/>
      <c r="K21" s="131"/>
      <c r="L21" s="134"/>
      <c r="M21" s="135"/>
      <c r="N21" s="139"/>
      <c r="O21" s="140"/>
      <c r="P21" s="141"/>
      <c r="Q21" s="141"/>
      <c r="R21" s="141"/>
      <c r="S21" s="142"/>
      <c r="T21" s="143"/>
    </row>
    <row r="22" spans="1:20" x14ac:dyDescent="0.35">
      <c r="A22" s="128"/>
      <c r="B22" s="128"/>
      <c r="C22" s="128"/>
      <c r="D22" s="128"/>
      <c r="E22" s="128"/>
      <c r="F22" s="128"/>
      <c r="G22" s="129"/>
      <c r="H22" s="129"/>
      <c r="I22" s="129"/>
      <c r="J22" s="129"/>
      <c r="K22" s="131"/>
      <c r="L22" s="134"/>
      <c r="M22" s="135"/>
      <c r="N22" s="139"/>
      <c r="O22" s="140"/>
      <c r="P22" s="141"/>
      <c r="Q22" s="141"/>
      <c r="R22" s="141"/>
      <c r="S22" s="142"/>
      <c r="T22" s="143"/>
    </row>
    <row r="23" spans="1:20" x14ac:dyDescent="0.35">
      <c r="A23" s="128"/>
      <c r="B23" s="128"/>
      <c r="C23" s="128"/>
      <c r="D23" s="128"/>
      <c r="E23" s="128"/>
      <c r="F23" s="128"/>
      <c r="G23" s="129"/>
      <c r="H23" s="129"/>
      <c r="I23" s="129"/>
      <c r="J23" s="129"/>
      <c r="K23" s="131"/>
      <c r="L23" s="136"/>
      <c r="M23" s="137"/>
      <c r="N23" s="139"/>
      <c r="O23" s="140"/>
      <c r="P23" s="141"/>
      <c r="Q23" s="141"/>
      <c r="R23" s="141"/>
      <c r="S23" s="142"/>
      <c r="T23" s="143"/>
    </row>
    <row r="24" spans="1:20" ht="45" customHeight="1" x14ac:dyDescent="0.35">
      <c r="A24" s="103" t="s">
        <v>183</v>
      </c>
      <c r="B24" s="104"/>
      <c r="C24" s="104"/>
      <c r="D24" s="104"/>
      <c r="E24" s="104"/>
      <c r="F24" s="105"/>
      <c r="G24" s="185" t="s">
        <v>35</v>
      </c>
      <c r="H24" s="186"/>
      <c r="I24" s="186"/>
      <c r="J24" s="187"/>
      <c r="K24" s="52" t="s">
        <v>44</v>
      </c>
      <c r="L24" s="188" t="s">
        <v>65</v>
      </c>
      <c r="M24" s="189"/>
      <c r="N24" s="45">
        <v>100</v>
      </c>
      <c r="O24" s="44"/>
      <c r="P24" s="38"/>
      <c r="Q24" s="38"/>
      <c r="R24" s="39"/>
      <c r="S24" s="41">
        <f t="shared" ref="S24:S34" si="0">SUM(O24:R24)</f>
        <v>0</v>
      </c>
      <c r="T24" s="40">
        <f t="shared" ref="T24:T34" si="1">S24/N24</f>
        <v>0</v>
      </c>
    </row>
    <row r="25" spans="1:20" ht="45" customHeight="1" x14ac:dyDescent="0.35">
      <c r="A25" s="106"/>
      <c r="B25" s="107"/>
      <c r="C25" s="107"/>
      <c r="D25" s="107"/>
      <c r="E25" s="107"/>
      <c r="F25" s="108"/>
      <c r="G25" s="190" t="s">
        <v>36</v>
      </c>
      <c r="H25" s="191"/>
      <c r="I25" s="191"/>
      <c r="J25" s="192"/>
      <c r="K25" s="53" t="s">
        <v>44</v>
      </c>
      <c r="L25" s="117" t="s">
        <v>66</v>
      </c>
      <c r="M25" s="118"/>
      <c r="N25" s="45">
        <v>185</v>
      </c>
      <c r="O25" s="44"/>
      <c r="P25" s="38"/>
      <c r="Q25" s="38"/>
      <c r="R25" s="39"/>
      <c r="S25" s="41">
        <f t="shared" si="0"/>
        <v>0</v>
      </c>
      <c r="T25" s="40">
        <f t="shared" si="1"/>
        <v>0</v>
      </c>
    </row>
    <row r="26" spans="1:20" ht="45" customHeight="1" x14ac:dyDescent="0.35">
      <c r="A26" s="106"/>
      <c r="B26" s="107"/>
      <c r="C26" s="107"/>
      <c r="D26" s="107"/>
      <c r="E26" s="107"/>
      <c r="F26" s="108"/>
      <c r="G26" s="190" t="s">
        <v>37</v>
      </c>
      <c r="H26" s="191"/>
      <c r="I26" s="191"/>
      <c r="J26" s="192"/>
      <c r="K26" s="53" t="s">
        <v>45</v>
      </c>
      <c r="L26" s="117" t="s">
        <v>67</v>
      </c>
      <c r="M26" s="118"/>
      <c r="N26" s="43">
        <v>15</v>
      </c>
      <c r="O26" s="44"/>
      <c r="P26" s="38"/>
      <c r="Q26" s="38"/>
      <c r="R26" s="39"/>
      <c r="S26" s="41">
        <f t="shared" si="0"/>
        <v>0</v>
      </c>
      <c r="T26" s="40">
        <f t="shared" si="1"/>
        <v>0</v>
      </c>
    </row>
    <row r="27" spans="1:20" ht="45" customHeight="1" x14ac:dyDescent="0.35">
      <c r="A27" s="106"/>
      <c r="B27" s="107"/>
      <c r="C27" s="107"/>
      <c r="D27" s="107"/>
      <c r="E27" s="107"/>
      <c r="F27" s="108"/>
      <c r="G27" s="190" t="s">
        <v>38</v>
      </c>
      <c r="H27" s="191"/>
      <c r="I27" s="191"/>
      <c r="J27" s="192"/>
      <c r="K27" s="53" t="s">
        <v>46</v>
      </c>
      <c r="L27" s="117" t="s">
        <v>68</v>
      </c>
      <c r="M27" s="118"/>
      <c r="N27" s="43">
        <v>285</v>
      </c>
      <c r="O27" s="44"/>
      <c r="P27" s="38"/>
      <c r="Q27" s="38"/>
      <c r="R27" s="39"/>
      <c r="S27" s="41">
        <f t="shared" si="0"/>
        <v>0</v>
      </c>
      <c r="T27" s="40">
        <f t="shared" si="1"/>
        <v>0</v>
      </c>
    </row>
    <row r="28" spans="1:20" ht="45" customHeight="1" x14ac:dyDescent="0.35">
      <c r="A28" s="106"/>
      <c r="B28" s="107"/>
      <c r="C28" s="107"/>
      <c r="D28" s="107"/>
      <c r="E28" s="107"/>
      <c r="F28" s="108"/>
      <c r="G28" s="190" t="s">
        <v>39</v>
      </c>
      <c r="H28" s="191"/>
      <c r="I28" s="191"/>
      <c r="J28" s="192"/>
      <c r="K28" s="53" t="s">
        <v>47</v>
      </c>
      <c r="L28" s="117" t="s">
        <v>69</v>
      </c>
      <c r="M28" s="118"/>
      <c r="N28" s="43">
        <v>285</v>
      </c>
      <c r="O28" s="44"/>
      <c r="P28" s="38"/>
      <c r="Q28" s="38"/>
      <c r="R28" s="39"/>
      <c r="S28" s="41">
        <f t="shared" si="0"/>
        <v>0</v>
      </c>
      <c r="T28" s="40">
        <f t="shared" si="1"/>
        <v>0</v>
      </c>
    </row>
    <row r="29" spans="1:20" ht="45" customHeight="1" x14ac:dyDescent="0.35">
      <c r="A29" s="106"/>
      <c r="B29" s="107"/>
      <c r="C29" s="107"/>
      <c r="D29" s="107"/>
      <c r="E29" s="107"/>
      <c r="F29" s="108"/>
      <c r="G29" s="190" t="s">
        <v>40</v>
      </c>
      <c r="H29" s="191"/>
      <c r="I29" s="191"/>
      <c r="J29" s="192"/>
      <c r="K29" s="53" t="s">
        <v>48</v>
      </c>
      <c r="L29" s="117" t="s">
        <v>70</v>
      </c>
      <c r="M29" s="118"/>
      <c r="N29" s="43">
        <v>200</v>
      </c>
      <c r="O29" s="44"/>
      <c r="P29" s="38"/>
      <c r="Q29" s="38"/>
      <c r="R29" s="39"/>
      <c r="S29" s="41">
        <f t="shared" si="0"/>
        <v>0</v>
      </c>
      <c r="T29" s="40">
        <f t="shared" si="1"/>
        <v>0</v>
      </c>
    </row>
    <row r="30" spans="1:20" ht="45" customHeight="1" x14ac:dyDescent="0.35">
      <c r="A30" s="106"/>
      <c r="B30" s="107"/>
      <c r="C30" s="107"/>
      <c r="D30" s="107"/>
      <c r="E30" s="107"/>
      <c r="F30" s="108"/>
      <c r="G30" s="190" t="s">
        <v>41</v>
      </c>
      <c r="H30" s="191"/>
      <c r="I30" s="191"/>
      <c r="J30" s="192"/>
      <c r="K30" s="53" t="s">
        <v>49</v>
      </c>
      <c r="L30" s="117" t="s">
        <v>71</v>
      </c>
      <c r="M30" s="118"/>
      <c r="N30" s="43">
        <v>185</v>
      </c>
      <c r="O30" s="44"/>
      <c r="P30" s="38"/>
      <c r="Q30" s="38"/>
      <c r="R30" s="39"/>
      <c r="S30" s="41">
        <f t="shared" si="0"/>
        <v>0</v>
      </c>
      <c r="T30" s="40">
        <f t="shared" si="1"/>
        <v>0</v>
      </c>
    </row>
    <row r="31" spans="1:20" ht="45" customHeight="1" x14ac:dyDescent="0.35">
      <c r="A31" s="106"/>
      <c r="B31" s="107"/>
      <c r="C31" s="107"/>
      <c r="D31" s="107"/>
      <c r="E31" s="107"/>
      <c r="F31" s="108"/>
      <c r="G31" s="193" t="s">
        <v>42</v>
      </c>
      <c r="H31" s="194"/>
      <c r="I31" s="194"/>
      <c r="J31" s="195"/>
      <c r="K31" s="54" t="s">
        <v>50</v>
      </c>
      <c r="L31" s="112" t="s">
        <v>72</v>
      </c>
      <c r="M31" s="113"/>
      <c r="N31" s="43">
        <v>40</v>
      </c>
      <c r="O31" s="44"/>
      <c r="P31" s="38"/>
      <c r="Q31" s="38"/>
      <c r="R31" s="39"/>
      <c r="S31" s="41">
        <f t="shared" si="0"/>
        <v>0</v>
      </c>
      <c r="T31" s="40">
        <f t="shared" si="1"/>
        <v>0</v>
      </c>
    </row>
    <row r="32" spans="1:20" ht="45" customHeight="1" x14ac:dyDescent="0.35">
      <c r="A32" s="106"/>
      <c r="B32" s="107"/>
      <c r="C32" s="107"/>
      <c r="D32" s="107"/>
      <c r="E32" s="107"/>
      <c r="F32" s="108"/>
      <c r="G32" s="193" t="s">
        <v>43</v>
      </c>
      <c r="H32" s="194"/>
      <c r="I32" s="194"/>
      <c r="J32" s="195"/>
      <c r="K32" s="54" t="s">
        <v>51</v>
      </c>
      <c r="L32" s="112" t="s">
        <v>73</v>
      </c>
      <c r="M32" s="113"/>
      <c r="N32" s="43">
        <v>10</v>
      </c>
      <c r="O32" s="44"/>
      <c r="P32" s="38"/>
      <c r="Q32" s="38"/>
      <c r="R32" s="39"/>
      <c r="S32" s="41">
        <f t="shared" si="0"/>
        <v>0</v>
      </c>
      <c r="T32" s="40">
        <f t="shared" si="1"/>
        <v>0</v>
      </c>
    </row>
    <row r="33" spans="1:20" ht="45" customHeight="1" x14ac:dyDescent="0.35">
      <c r="A33" s="106"/>
      <c r="B33" s="107"/>
      <c r="C33" s="107"/>
      <c r="D33" s="107"/>
      <c r="E33" s="107"/>
      <c r="F33" s="108"/>
      <c r="G33" s="193" t="s">
        <v>52</v>
      </c>
      <c r="H33" s="194"/>
      <c r="I33" s="194"/>
      <c r="J33" s="195"/>
      <c r="K33" s="54" t="s">
        <v>53</v>
      </c>
      <c r="L33" s="112" t="s">
        <v>74</v>
      </c>
      <c r="M33" s="113"/>
      <c r="N33" s="43">
        <v>75</v>
      </c>
      <c r="O33" s="44"/>
      <c r="P33" s="38"/>
      <c r="Q33" s="38"/>
      <c r="R33" s="39"/>
      <c r="S33" s="41">
        <f t="shared" si="0"/>
        <v>0</v>
      </c>
      <c r="T33" s="40">
        <f t="shared" si="1"/>
        <v>0</v>
      </c>
    </row>
    <row r="34" spans="1:20" ht="45" customHeight="1" x14ac:dyDescent="0.35">
      <c r="A34" s="106"/>
      <c r="B34" s="107"/>
      <c r="C34" s="107"/>
      <c r="D34" s="107"/>
      <c r="E34" s="107"/>
      <c r="F34" s="108"/>
      <c r="G34" s="109" t="s">
        <v>54</v>
      </c>
      <c r="H34" s="110"/>
      <c r="I34" s="110"/>
      <c r="J34" s="111"/>
      <c r="K34" s="55" t="s">
        <v>55</v>
      </c>
      <c r="L34" s="112" t="s">
        <v>75</v>
      </c>
      <c r="M34" s="113"/>
      <c r="N34" s="43">
        <v>75</v>
      </c>
      <c r="O34" s="44"/>
      <c r="P34" s="38"/>
      <c r="Q34" s="38"/>
      <c r="R34" s="39"/>
      <c r="S34" s="41">
        <f t="shared" si="0"/>
        <v>0</v>
      </c>
      <c r="T34" s="40">
        <f t="shared" si="1"/>
        <v>0</v>
      </c>
    </row>
    <row r="35" spans="1:20" x14ac:dyDescent="0.35">
      <c r="A35" s="151"/>
      <c r="B35" s="151"/>
      <c r="C35" s="151"/>
      <c r="D35" s="151"/>
      <c r="E35" s="151"/>
      <c r="F35" s="151"/>
      <c r="G35" s="162" t="s">
        <v>6</v>
      </c>
      <c r="H35" s="162"/>
      <c r="I35" s="162"/>
      <c r="J35" s="162"/>
      <c r="K35" s="162"/>
      <c r="L35" s="162"/>
      <c r="M35" s="162"/>
      <c r="N35" s="162"/>
      <c r="O35" s="151"/>
      <c r="P35" s="151"/>
      <c r="Q35" s="10" t="s">
        <v>7</v>
      </c>
      <c r="R35" s="5">
        <v>2</v>
      </c>
      <c r="S35" s="46" t="s">
        <v>8</v>
      </c>
      <c r="T35" s="48">
        <v>2</v>
      </c>
    </row>
    <row r="36" spans="1:20" x14ac:dyDescent="0.35">
      <c r="A36" s="151"/>
      <c r="B36" s="151"/>
      <c r="C36" s="151"/>
      <c r="D36" s="151"/>
      <c r="E36" s="151"/>
      <c r="F36" s="151"/>
      <c r="G36" s="163" t="s">
        <v>5</v>
      </c>
      <c r="H36" s="163"/>
      <c r="I36" s="163"/>
      <c r="J36" s="163"/>
      <c r="K36" s="163"/>
      <c r="L36" s="163"/>
      <c r="M36" s="163"/>
      <c r="N36" s="163"/>
      <c r="O36" s="164" t="s">
        <v>30</v>
      </c>
      <c r="P36" s="164"/>
      <c r="Q36" s="164"/>
      <c r="R36" s="164"/>
      <c r="S36" s="164"/>
      <c r="T36" s="164"/>
    </row>
    <row r="37" spans="1:20" ht="15.5" x14ac:dyDescent="0.35">
      <c r="A37" s="151"/>
      <c r="B37" s="151"/>
      <c r="C37" s="151"/>
      <c r="D37" s="151"/>
      <c r="E37" s="151"/>
      <c r="F37" s="151"/>
      <c r="G37" s="165" t="s">
        <v>28</v>
      </c>
      <c r="H37" s="165"/>
      <c r="I37" s="165"/>
      <c r="J37" s="165"/>
      <c r="K37" s="165"/>
      <c r="L37" s="165"/>
      <c r="M37" s="165"/>
      <c r="N37" s="165"/>
      <c r="O37" s="35"/>
      <c r="P37" s="166" t="s">
        <v>9</v>
      </c>
      <c r="Q37" s="167"/>
      <c r="R37" s="167"/>
      <c r="S37" s="167"/>
      <c r="T37" s="168"/>
    </row>
    <row r="38" spans="1:20" x14ac:dyDescent="0.35">
      <c r="A38" s="151"/>
      <c r="B38" s="151"/>
      <c r="C38" s="151"/>
      <c r="D38" s="151"/>
      <c r="E38" s="151"/>
      <c r="F38" s="151"/>
      <c r="G38" s="151"/>
      <c r="H38" s="151"/>
      <c r="I38" s="151"/>
      <c r="J38" s="151"/>
      <c r="K38" s="151"/>
      <c r="L38" s="151"/>
      <c r="M38" s="151"/>
      <c r="N38" s="151"/>
      <c r="O38" s="152"/>
      <c r="P38" s="14"/>
      <c r="Q38" s="15" t="s">
        <v>10</v>
      </c>
      <c r="R38" s="16"/>
      <c r="S38" s="17" t="s">
        <v>11</v>
      </c>
      <c r="T38" s="18"/>
    </row>
    <row r="39" spans="1:20" x14ac:dyDescent="0.35">
      <c r="A39" s="47" t="s">
        <v>4</v>
      </c>
      <c r="B39" s="153" t="s">
        <v>328</v>
      </c>
      <c r="C39" s="153"/>
      <c r="D39" s="153"/>
      <c r="E39" s="153"/>
      <c r="F39" s="153"/>
      <c r="G39" s="153"/>
      <c r="H39" s="153"/>
      <c r="I39" s="153"/>
      <c r="J39" s="153"/>
      <c r="K39" s="153"/>
      <c r="L39" s="49" t="s">
        <v>3</v>
      </c>
      <c r="M39" s="48">
        <v>2022</v>
      </c>
      <c r="N39" s="154"/>
      <c r="O39" s="155"/>
      <c r="P39" s="14"/>
      <c r="Q39" s="15" t="s">
        <v>12</v>
      </c>
      <c r="R39" s="16"/>
      <c r="S39" s="17" t="s">
        <v>13</v>
      </c>
      <c r="T39" s="18"/>
    </row>
    <row r="40" spans="1:20" x14ac:dyDescent="0.35">
      <c r="A40" s="156"/>
      <c r="B40" s="156"/>
      <c r="C40" s="156"/>
      <c r="D40" s="156"/>
      <c r="E40" s="156"/>
      <c r="F40" s="156"/>
      <c r="G40" s="156"/>
      <c r="H40" s="156"/>
      <c r="I40" s="156"/>
      <c r="J40" s="156"/>
      <c r="K40" s="156"/>
      <c r="L40" s="156"/>
      <c r="M40" s="156"/>
      <c r="N40" s="156"/>
      <c r="O40" s="157"/>
      <c r="P40" s="22"/>
      <c r="Q40" s="23" t="s">
        <v>14</v>
      </c>
      <c r="R40" s="24"/>
      <c r="S40" s="25" t="s">
        <v>15</v>
      </c>
      <c r="T40" s="26"/>
    </row>
    <row r="41" spans="1:20" x14ac:dyDescent="0.35">
      <c r="A41" s="20" t="s">
        <v>2</v>
      </c>
      <c r="B41" s="158">
        <v>44470</v>
      </c>
      <c r="C41" s="158"/>
      <c r="D41" s="159" t="s">
        <v>1</v>
      </c>
      <c r="E41" s="159"/>
      <c r="F41" s="158">
        <v>44834</v>
      </c>
      <c r="G41" s="158"/>
      <c r="H41" s="160"/>
      <c r="I41" s="160"/>
      <c r="J41" s="160"/>
      <c r="K41" s="160"/>
      <c r="L41" s="7" t="s">
        <v>0</v>
      </c>
      <c r="M41" s="50" t="s">
        <v>329</v>
      </c>
      <c r="N41" s="161"/>
      <c r="O41" s="161"/>
      <c r="P41" s="161"/>
      <c r="Q41" s="161"/>
      <c r="R41" s="161"/>
      <c r="S41" s="161"/>
      <c r="T41" s="161"/>
    </row>
    <row r="42" spans="1:20" x14ac:dyDescent="0.35">
      <c r="A42" s="169"/>
      <c r="B42" s="169"/>
      <c r="C42" s="169"/>
      <c r="D42" s="169"/>
      <c r="E42" s="169"/>
      <c r="F42" s="169"/>
      <c r="G42" s="169"/>
      <c r="H42" s="169"/>
      <c r="I42" s="169"/>
      <c r="J42" s="169"/>
      <c r="K42" s="169"/>
      <c r="L42" s="169"/>
      <c r="M42" s="169"/>
      <c r="N42" s="169"/>
      <c r="O42" s="169"/>
      <c r="P42" s="169"/>
      <c r="Q42" s="169"/>
      <c r="R42" s="169"/>
      <c r="S42" s="169"/>
      <c r="T42" s="169"/>
    </row>
    <row r="43" spans="1:20" x14ac:dyDescent="0.35">
      <c r="A43" s="170" t="s">
        <v>29</v>
      </c>
      <c r="B43" s="171"/>
      <c r="C43" s="171"/>
      <c r="D43" s="171"/>
      <c r="E43" s="171"/>
      <c r="F43" s="171"/>
      <c r="G43" s="171"/>
      <c r="H43" s="171"/>
      <c r="I43" s="171"/>
      <c r="J43" s="171"/>
      <c r="K43" s="172"/>
      <c r="L43" s="179" t="s">
        <v>33</v>
      </c>
      <c r="M43" s="179"/>
      <c r="N43" s="179"/>
      <c r="O43" s="179"/>
      <c r="P43" s="179"/>
      <c r="Q43" s="179"/>
      <c r="R43" s="179"/>
      <c r="S43" s="179"/>
      <c r="T43" s="180"/>
    </row>
    <row r="44" spans="1:20" x14ac:dyDescent="0.35">
      <c r="A44" s="173"/>
      <c r="B44" s="174"/>
      <c r="C44" s="174"/>
      <c r="D44" s="174"/>
      <c r="E44" s="174"/>
      <c r="F44" s="174"/>
      <c r="G44" s="174"/>
      <c r="H44" s="174"/>
      <c r="I44" s="174"/>
      <c r="J44" s="174"/>
      <c r="K44" s="175"/>
      <c r="L44" s="181"/>
      <c r="M44" s="181"/>
      <c r="N44" s="181"/>
      <c r="O44" s="181"/>
      <c r="P44" s="181"/>
      <c r="Q44" s="181"/>
      <c r="R44" s="181"/>
      <c r="S44" s="181"/>
      <c r="T44" s="182"/>
    </row>
    <row r="45" spans="1:20" x14ac:dyDescent="0.35">
      <c r="A45" s="173"/>
      <c r="B45" s="174"/>
      <c r="C45" s="174"/>
      <c r="D45" s="174"/>
      <c r="E45" s="174"/>
      <c r="F45" s="174"/>
      <c r="G45" s="174"/>
      <c r="H45" s="174"/>
      <c r="I45" s="174"/>
      <c r="J45" s="174"/>
      <c r="K45" s="175"/>
      <c r="L45" s="181"/>
      <c r="M45" s="181"/>
      <c r="N45" s="181"/>
      <c r="O45" s="181"/>
      <c r="P45" s="181"/>
      <c r="Q45" s="181"/>
      <c r="R45" s="181"/>
      <c r="S45" s="181"/>
      <c r="T45" s="182"/>
    </row>
    <row r="46" spans="1:20" x14ac:dyDescent="0.35">
      <c r="A46" s="176"/>
      <c r="B46" s="177"/>
      <c r="C46" s="177"/>
      <c r="D46" s="177"/>
      <c r="E46" s="177"/>
      <c r="F46" s="177"/>
      <c r="G46" s="177"/>
      <c r="H46" s="177"/>
      <c r="I46" s="177"/>
      <c r="J46" s="177"/>
      <c r="K46" s="178"/>
      <c r="L46" s="183"/>
      <c r="M46" s="183"/>
      <c r="N46" s="183"/>
      <c r="O46" s="183"/>
      <c r="P46" s="183"/>
      <c r="Q46" s="183"/>
      <c r="R46" s="183"/>
      <c r="S46" s="183"/>
      <c r="T46" s="184"/>
    </row>
    <row r="47" spans="1:20" x14ac:dyDescent="0.35">
      <c r="A47" s="144"/>
      <c r="B47" s="144"/>
      <c r="C47" s="144"/>
      <c r="D47" s="144"/>
      <c r="E47" s="144"/>
      <c r="F47" s="144"/>
      <c r="G47" s="144"/>
      <c r="H47" s="144"/>
      <c r="I47" s="144"/>
      <c r="J47" s="144"/>
      <c r="K47" s="144"/>
      <c r="L47" s="144"/>
      <c r="M47" s="144"/>
      <c r="N47" s="144"/>
      <c r="O47" s="144"/>
      <c r="P47" s="144"/>
      <c r="Q47" s="144"/>
      <c r="R47" s="144"/>
      <c r="S47" s="144"/>
      <c r="T47" s="144"/>
    </row>
    <row r="48" spans="1:20" x14ac:dyDescent="0.35">
      <c r="A48" s="145" t="s">
        <v>25</v>
      </c>
      <c r="B48" s="146"/>
      <c r="C48" s="146"/>
      <c r="D48" s="146"/>
      <c r="E48" s="146"/>
      <c r="F48" s="146"/>
      <c r="G48" s="147"/>
      <c r="H48" s="148" t="s">
        <v>56</v>
      </c>
      <c r="I48" s="149"/>
      <c r="J48" s="149"/>
      <c r="K48" s="149"/>
      <c r="L48" s="149"/>
      <c r="M48" s="150"/>
      <c r="N48" s="36"/>
      <c r="O48" s="36"/>
      <c r="P48" s="36"/>
      <c r="Q48" s="37" t="s">
        <v>31</v>
      </c>
      <c r="R48" s="148" t="s">
        <v>331</v>
      </c>
      <c r="S48" s="149"/>
      <c r="T48" s="150"/>
    </row>
    <row r="49" spans="1:20" ht="15" thickBot="1" x14ac:dyDescent="0.4">
      <c r="A49" s="125"/>
      <c r="B49" s="125"/>
      <c r="C49" s="125"/>
      <c r="D49" s="125"/>
      <c r="E49" s="125"/>
      <c r="F49" s="125"/>
      <c r="G49" s="125"/>
      <c r="H49" s="125"/>
      <c r="I49" s="125"/>
      <c r="J49" s="125"/>
      <c r="K49" s="125"/>
      <c r="L49" s="126"/>
      <c r="M49" s="126"/>
      <c r="N49" s="126"/>
      <c r="O49" s="125"/>
      <c r="P49" s="125"/>
      <c r="Q49" s="125"/>
      <c r="R49" s="125"/>
      <c r="S49" s="125"/>
      <c r="T49" s="125"/>
    </row>
    <row r="50" spans="1:20" x14ac:dyDescent="0.35">
      <c r="A50" s="127" t="s">
        <v>32</v>
      </c>
      <c r="B50" s="128"/>
      <c r="C50" s="128"/>
      <c r="D50" s="128"/>
      <c r="E50" s="128"/>
      <c r="F50" s="128"/>
      <c r="G50" s="129" t="s">
        <v>26</v>
      </c>
      <c r="H50" s="129"/>
      <c r="I50" s="129"/>
      <c r="J50" s="129"/>
      <c r="K50" s="130" t="s">
        <v>16</v>
      </c>
      <c r="L50" s="132" t="s">
        <v>27</v>
      </c>
      <c r="M50" s="133"/>
      <c r="N50" s="138" t="s">
        <v>17</v>
      </c>
      <c r="O50" s="140" t="s">
        <v>18</v>
      </c>
      <c r="P50" s="141" t="s">
        <v>19</v>
      </c>
      <c r="Q50" s="141" t="s">
        <v>20</v>
      </c>
      <c r="R50" s="141" t="s">
        <v>21</v>
      </c>
      <c r="S50" s="142" t="s">
        <v>22</v>
      </c>
      <c r="T50" s="143" t="s">
        <v>23</v>
      </c>
    </row>
    <row r="51" spans="1:20" x14ac:dyDescent="0.35">
      <c r="A51" s="128"/>
      <c r="B51" s="128"/>
      <c r="C51" s="128"/>
      <c r="D51" s="128"/>
      <c r="E51" s="128"/>
      <c r="F51" s="128"/>
      <c r="G51" s="129"/>
      <c r="H51" s="129"/>
      <c r="I51" s="129"/>
      <c r="J51" s="129"/>
      <c r="K51" s="131"/>
      <c r="L51" s="134"/>
      <c r="M51" s="135"/>
      <c r="N51" s="139"/>
      <c r="O51" s="140"/>
      <c r="P51" s="141"/>
      <c r="Q51" s="141"/>
      <c r="R51" s="141"/>
      <c r="S51" s="142"/>
      <c r="T51" s="143"/>
    </row>
    <row r="52" spans="1:20" x14ac:dyDescent="0.35">
      <c r="A52" s="128"/>
      <c r="B52" s="128"/>
      <c r="C52" s="128"/>
      <c r="D52" s="128"/>
      <c r="E52" s="128"/>
      <c r="F52" s="128"/>
      <c r="G52" s="129"/>
      <c r="H52" s="129"/>
      <c r="I52" s="129"/>
      <c r="J52" s="129"/>
      <c r="K52" s="131"/>
      <c r="L52" s="134"/>
      <c r="M52" s="135"/>
      <c r="N52" s="139"/>
      <c r="O52" s="140"/>
      <c r="P52" s="141"/>
      <c r="Q52" s="141"/>
      <c r="R52" s="141"/>
      <c r="S52" s="142"/>
      <c r="T52" s="143"/>
    </row>
    <row r="53" spans="1:20" x14ac:dyDescent="0.35">
      <c r="A53" s="128"/>
      <c r="B53" s="128"/>
      <c r="C53" s="128"/>
      <c r="D53" s="128"/>
      <c r="E53" s="128"/>
      <c r="F53" s="128"/>
      <c r="G53" s="129"/>
      <c r="H53" s="129"/>
      <c r="I53" s="129"/>
      <c r="J53" s="129"/>
      <c r="K53" s="131"/>
      <c r="L53" s="134"/>
      <c r="M53" s="135"/>
      <c r="N53" s="139"/>
      <c r="O53" s="140"/>
      <c r="P53" s="141"/>
      <c r="Q53" s="141"/>
      <c r="R53" s="141"/>
      <c r="S53" s="142"/>
      <c r="T53" s="143"/>
    </row>
    <row r="54" spans="1:20" x14ac:dyDescent="0.35">
      <c r="A54" s="128"/>
      <c r="B54" s="128"/>
      <c r="C54" s="128"/>
      <c r="D54" s="128"/>
      <c r="E54" s="128"/>
      <c r="F54" s="128"/>
      <c r="G54" s="129"/>
      <c r="H54" s="129"/>
      <c r="I54" s="129"/>
      <c r="J54" s="129"/>
      <c r="K54" s="131"/>
      <c r="L54" s="134"/>
      <c r="M54" s="135"/>
      <c r="N54" s="139"/>
      <c r="O54" s="140"/>
      <c r="P54" s="141"/>
      <c r="Q54" s="141"/>
      <c r="R54" s="141"/>
      <c r="S54" s="142"/>
      <c r="T54" s="143"/>
    </row>
    <row r="55" spans="1:20" x14ac:dyDescent="0.35">
      <c r="A55" s="128"/>
      <c r="B55" s="128"/>
      <c r="C55" s="128"/>
      <c r="D55" s="128"/>
      <c r="E55" s="128"/>
      <c r="F55" s="128"/>
      <c r="G55" s="129"/>
      <c r="H55" s="129"/>
      <c r="I55" s="129"/>
      <c r="J55" s="129"/>
      <c r="K55" s="131"/>
      <c r="L55" s="134"/>
      <c r="M55" s="135"/>
      <c r="N55" s="139"/>
      <c r="O55" s="140"/>
      <c r="P55" s="141"/>
      <c r="Q55" s="141"/>
      <c r="R55" s="141"/>
      <c r="S55" s="142"/>
      <c r="T55" s="143"/>
    </row>
    <row r="56" spans="1:20" x14ac:dyDescent="0.35">
      <c r="A56" s="128"/>
      <c r="B56" s="128"/>
      <c r="C56" s="128"/>
      <c r="D56" s="128"/>
      <c r="E56" s="128"/>
      <c r="F56" s="128"/>
      <c r="G56" s="129"/>
      <c r="H56" s="129"/>
      <c r="I56" s="129"/>
      <c r="J56" s="129"/>
      <c r="K56" s="131"/>
      <c r="L56" s="134"/>
      <c r="M56" s="135"/>
      <c r="N56" s="139"/>
      <c r="O56" s="140"/>
      <c r="P56" s="141"/>
      <c r="Q56" s="141"/>
      <c r="R56" s="141"/>
      <c r="S56" s="142"/>
      <c r="T56" s="143"/>
    </row>
    <row r="57" spans="1:20" x14ac:dyDescent="0.35">
      <c r="A57" s="128"/>
      <c r="B57" s="128"/>
      <c r="C57" s="128"/>
      <c r="D57" s="128"/>
      <c r="E57" s="128"/>
      <c r="F57" s="128"/>
      <c r="G57" s="129"/>
      <c r="H57" s="129"/>
      <c r="I57" s="129"/>
      <c r="J57" s="129"/>
      <c r="K57" s="131"/>
      <c r="L57" s="136"/>
      <c r="M57" s="137"/>
      <c r="N57" s="139"/>
      <c r="O57" s="140"/>
      <c r="P57" s="141"/>
      <c r="Q57" s="141"/>
      <c r="R57" s="141"/>
      <c r="S57" s="142"/>
      <c r="T57" s="143"/>
    </row>
    <row r="58" spans="1:20" ht="45" customHeight="1" x14ac:dyDescent="0.35">
      <c r="A58" s="103" t="s">
        <v>183</v>
      </c>
      <c r="B58" s="104"/>
      <c r="C58" s="104"/>
      <c r="D58" s="104"/>
      <c r="E58" s="104"/>
      <c r="F58" s="105"/>
      <c r="G58" s="109" t="s">
        <v>57</v>
      </c>
      <c r="H58" s="110"/>
      <c r="I58" s="110"/>
      <c r="J58" s="111"/>
      <c r="K58" s="55" t="s">
        <v>58</v>
      </c>
      <c r="L58" s="112" t="s">
        <v>76</v>
      </c>
      <c r="M58" s="113"/>
      <c r="N58" s="45">
        <v>160</v>
      </c>
      <c r="O58" s="44"/>
      <c r="P58" s="38"/>
      <c r="Q58" s="38"/>
      <c r="R58" s="39"/>
      <c r="S58" s="41">
        <f t="shared" ref="S58:S68" si="2">SUM(O58:R58)</f>
        <v>0</v>
      </c>
      <c r="T58" s="40">
        <f t="shared" ref="T58:T68" si="3">S58/N58</f>
        <v>0</v>
      </c>
    </row>
    <row r="59" spans="1:20" ht="45" customHeight="1" x14ac:dyDescent="0.35">
      <c r="A59" s="106"/>
      <c r="B59" s="107"/>
      <c r="C59" s="107"/>
      <c r="D59" s="107"/>
      <c r="E59" s="107"/>
      <c r="F59" s="108"/>
      <c r="G59" s="109" t="s">
        <v>59</v>
      </c>
      <c r="H59" s="110"/>
      <c r="I59" s="110"/>
      <c r="J59" s="111"/>
      <c r="K59" s="55" t="s">
        <v>60</v>
      </c>
      <c r="L59" s="112" t="s">
        <v>76</v>
      </c>
      <c r="M59" s="113"/>
      <c r="N59" s="45">
        <v>50</v>
      </c>
      <c r="O59" s="44"/>
      <c r="P59" s="38"/>
      <c r="Q59" s="38"/>
      <c r="R59" s="39"/>
      <c r="S59" s="41">
        <f t="shared" si="2"/>
        <v>0</v>
      </c>
      <c r="T59" s="40">
        <f t="shared" si="3"/>
        <v>0</v>
      </c>
    </row>
    <row r="60" spans="1:20" ht="45" customHeight="1" x14ac:dyDescent="0.35">
      <c r="A60" s="106"/>
      <c r="B60" s="107"/>
      <c r="C60" s="107"/>
      <c r="D60" s="107"/>
      <c r="E60" s="107"/>
      <c r="F60" s="108"/>
      <c r="G60" s="114" t="s">
        <v>61</v>
      </c>
      <c r="H60" s="115"/>
      <c r="I60" s="115"/>
      <c r="J60" s="116"/>
      <c r="K60" s="56" t="s">
        <v>62</v>
      </c>
      <c r="L60" s="117" t="s">
        <v>77</v>
      </c>
      <c r="M60" s="118"/>
      <c r="N60" s="43">
        <v>20</v>
      </c>
      <c r="O60" s="44"/>
      <c r="P60" s="38"/>
      <c r="Q60" s="38"/>
      <c r="R60" s="39"/>
      <c r="S60" s="41">
        <f t="shared" si="2"/>
        <v>0</v>
      </c>
      <c r="T60" s="40">
        <f t="shared" si="3"/>
        <v>0</v>
      </c>
    </row>
    <row r="61" spans="1:20" ht="45" customHeight="1" x14ac:dyDescent="0.35">
      <c r="A61" s="106"/>
      <c r="B61" s="107"/>
      <c r="C61" s="107"/>
      <c r="D61" s="107"/>
      <c r="E61" s="107"/>
      <c r="F61" s="108"/>
      <c r="G61" s="114" t="s">
        <v>63</v>
      </c>
      <c r="H61" s="115"/>
      <c r="I61" s="115"/>
      <c r="J61" s="116"/>
      <c r="K61" s="56" t="s">
        <v>64</v>
      </c>
      <c r="L61" s="123" t="s">
        <v>78</v>
      </c>
      <c r="M61" s="124"/>
      <c r="N61" s="43">
        <v>200</v>
      </c>
      <c r="O61" s="44"/>
      <c r="P61" s="38"/>
      <c r="Q61" s="38"/>
      <c r="R61" s="39"/>
      <c r="S61" s="41">
        <f t="shared" si="2"/>
        <v>0</v>
      </c>
      <c r="T61" s="40">
        <f t="shared" si="3"/>
        <v>0</v>
      </c>
    </row>
    <row r="62" spans="1:20" ht="45" customHeight="1" x14ac:dyDescent="0.35">
      <c r="A62" s="106"/>
      <c r="B62" s="107"/>
      <c r="C62" s="107"/>
      <c r="D62" s="107"/>
      <c r="E62" s="107"/>
      <c r="F62" s="108"/>
      <c r="G62" s="119"/>
      <c r="H62" s="119"/>
      <c r="I62" s="120"/>
      <c r="J62" s="120"/>
      <c r="K62" s="42"/>
      <c r="L62" s="121"/>
      <c r="M62" s="122"/>
      <c r="N62" s="43"/>
      <c r="O62" s="44"/>
      <c r="P62" s="38"/>
      <c r="Q62" s="38"/>
      <c r="R62" s="39"/>
      <c r="S62" s="41">
        <f t="shared" si="2"/>
        <v>0</v>
      </c>
      <c r="T62" s="40" t="e">
        <f t="shared" si="3"/>
        <v>#DIV/0!</v>
      </c>
    </row>
    <row r="63" spans="1:20" ht="45" customHeight="1" x14ac:dyDescent="0.35">
      <c r="A63" s="106"/>
      <c r="B63" s="107"/>
      <c r="C63" s="107"/>
      <c r="D63" s="107"/>
      <c r="E63" s="107"/>
      <c r="F63" s="108"/>
      <c r="G63" s="119"/>
      <c r="H63" s="119"/>
      <c r="I63" s="120"/>
      <c r="J63" s="120"/>
      <c r="K63" s="42"/>
      <c r="L63" s="121"/>
      <c r="M63" s="122"/>
      <c r="N63" s="43"/>
      <c r="O63" s="44"/>
      <c r="P63" s="38"/>
      <c r="Q63" s="38"/>
      <c r="R63" s="39"/>
      <c r="S63" s="41">
        <f t="shared" si="2"/>
        <v>0</v>
      </c>
      <c r="T63" s="40" t="e">
        <f t="shared" si="3"/>
        <v>#DIV/0!</v>
      </c>
    </row>
    <row r="64" spans="1:20" ht="45" customHeight="1" x14ac:dyDescent="0.35">
      <c r="A64" s="106"/>
      <c r="B64" s="107"/>
      <c r="C64" s="107"/>
      <c r="D64" s="107"/>
      <c r="E64" s="107"/>
      <c r="F64" s="108"/>
      <c r="G64" s="119"/>
      <c r="H64" s="119"/>
      <c r="I64" s="120"/>
      <c r="J64" s="120"/>
      <c r="K64" s="42"/>
      <c r="L64" s="121"/>
      <c r="M64" s="122"/>
      <c r="N64" s="43"/>
      <c r="O64" s="44"/>
      <c r="P64" s="38"/>
      <c r="Q64" s="38"/>
      <c r="R64" s="39"/>
      <c r="S64" s="41">
        <f t="shared" si="2"/>
        <v>0</v>
      </c>
      <c r="T64" s="40" t="e">
        <f t="shared" si="3"/>
        <v>#DIV/0!</v>
      </c>
    </row>
    <row r="65" spans="1:20" ht="45" customHeight="1" x14ac:dyDescent="0.35">
      <c r="A65" s="106"/>
      <c r="B65" s="107"/>
      <c r="C65" s="107"/>
      <c r="D65" s="107"/>
      <c r="E65" s="107"/>
      <c r="F65" s="108"/>
      <c r="G65" s="119"/>
      <c r="H65" s="119"/>
      <c r="I65" s="120"/>
      <c r="J65" s="120"/>
      <c r="K65" s="42"/>
      <c r="L65" s="121"/>
      <c r="M65" s="122"/>
      <c r="N65" s="43"/>
      <c r="O65" s="44"/>
      <c r="P65" s="38"/>
      <c r="Q65" s="38"/>
      <c r="R65" s="39"/>
      <c r="S65" s="41">
        <f t="shared" si="2"/>
        <v>0</v>
      </c>
      <c r="T65" s="40" t="e">
        <f t="shared" si="3"/>
        <v>#DIV/0!</v>
      </c>
    </row>
    <row r="66" spans="1:20" ht="45" customHeight="1" x14ac:dyDescent="0.35">
      <c r="A66" s="106"/>
      <c r="B66" s="107"/>
      <c r="C66" s="107"/>
      <c r="D66" s="107"/>
      <c r="E66" s="107"/>
      <c r="F66" s="108"/>
      <c r="G66" s="119"/>
      <c r="H66" s="119"/>
      <c r="I66" s="120"/>
      <c r="J66" s="120"/>
      <c r="K66" s="42"/>
      <c r="L66" s="121"/>
      <c r="M66" s="122"/>
      <c r="N66" s="43"/>
      <c r="O66" s="44"/>
      <c r="P66" s="38"/>
      <c r="Q66" s="38"/>
      <c r="R66" s="39"/>
      <c r="S66" s="41">
        <f t="shared" si="2"/>
        <v>0</v>
      </c>
      <c r="T66" s="40" t="e">
        <f t="shared" si="3"/>
        <v>#DIV/0!</v>
      </c>
    </row>
    <row r="67" spans="1:20" ht="45" customHeight="1" x14ac:dyDescent="0.35">
      <c r="A67" s="106"/>
      <c r="B67" s="107"/>
      <c r="C67" s="107"/>
      <c r="D67" s="107"/>
      <c r="E67" s="107"/>
      <c r="F67" s="108"/>
      <c r="G67" s="119"/>
      <c r="H67" s="119"/>
      <c r="I67" s="120"/>
      <c r="J67" s="120"/>
      <c r="K67" s="42"/>
      <c r="L67" s="121"/>
      <c r="M67" s="122"/>
      <c r="N67" s="43"/>
      <c r="O67" s="44"/>
      <c r="P67" s="38"/>
      <c r="Q67" s="38"/>
      <c r="R67" s="39"/>
      <c r="S67" s="41">
        <f t="shared" si="2"/>
        <v>0</v>
      </c>
      <c r="T67" s="40" t="e">
        <f t="shared" si="3"/>
        <v>#DIV/0!</v>
      </c>
    </row>
    <row r="68" spans="1:20" ht="45" customHeight="1" x14ac:dyDescent="0.35">
      <c r="A68" s="106"/>
      <c r="B68" s="107"/>
      <c r="C68" s="107"/>
      <c r="D68" s="107"/>
      <c r="E68" s="107"/>
      <c r="F68" s="108"/>
      <c r="G68" s="119"/>
      <c r="H68" s="119"/>
      <c r="I68" s="120"/>
      <c r="J68" s="120"/>
      <c r="K68" s="42"/>
      <c r="L68" s="121"/>
      <c r="M68" s="122"/>
      <c r="N68" s="43"/>
      <c r="O68" s="44"/>
      <c r="P68" s="38"/>
      <c r="Q68" s="38"/>
      <c r="R68" s="39"/>
      <c r="S68" s="41">
        <f t="shared" si="2"/>
        <v>0</v>
      </c>
      <c r="T68" s="40" t="e">
        <f t="shared" si="3"/>
        <v>#DIV/0!</v>
      </c>
    </row>
  </sheetData>
  <mergeCells count="116">
    <mergeCell ref="A1:F3"/>
    <mergeCell ref="G1:N1"/>
    <mergeCell ref="O1:P1"/>
    <mergeCell ref="G2:N2"/>
    <mergeCell ref="O2:T2"/>
    <mergeCell ref="G3:N3"/>
    <mergeCell ref="P3:T3"/>
    <mergeCell ref="A8:T8"/>
    <mergeCell ref="A9:K12"/>
    <mergeCell ref="L9:T12"/>
    <mergeCell ref="A13:T13"/>
    <mergeCell ref="A14:G14"/>
    <mergeCell ref="H14:M14"/>
    <mergeCell ref="R14:T14"/>
    <mergeCell ref="A4:O4"/>
    <mergeCell ref="B5:K5"/>
    <mergeCell ref="N5:O5"/>
    <mergeCell ref="A6:O6"/>
    <mergeCell ref="B7:C7"/>
    <mergeCell ref="D7:E7"/>
    <mergeCell ref="F7:G7"/>
    <mergeCell ref="H7:K7"/>
    <mergeCell ref="N7:T7"/>
    <mergeCell ref="A15:T15"/>
    <mergeCell ref="A16:F23"/>
    <mergeCell ref="G16:J23"/>
    <mergeCell ref="K16:K23"/>
    <mergeCell ref="L16:M23"/>
    <mergeCell ref="N16:N23"/>
    <mergeCell ref="O16:O23"/>
    <mergeCell ref="P16:P23"/>
    <mergeCell ref="Q16:Q23"/>
    <mergeCell ref="R16:R23"/>
    <mergeCell ref="S16:S23"/>
    <mergeCell ref="T16:T23"/>
    <mergeCell ref="A24:F34"/>
    <mergeCell ref="G24:J24"/>
    <mergeCell ref="L24:M24"/>
    <mergeCell ref="G25:J25"/>
    <mergeCell ref="L25:M25"/>
    <mergeCell ref="G26:J26"/>
    <mergeCell ref="L26:M26"/>
    <mergeCell ref="G27:J27"/>
    <mergeCell ref="G31:J31"/>
    <mergeCell ref="L31:M31"/>
    <mergeCell ref="G32:J32"/>
    <mergeCell ref="L32:M32"/>
    <mergeCell ref="G33:J33"/>
    <mergeCell ref="L33:M33"/>
    <mergeCell ref="L27:M27"/>
    <mergeCell ref="G28:J28"/>
    <mergeCell ref="L28:M28"/>
    <mergeCell ref="G29:J29"/>
    <mergeCell ref="L29:M29"/>
    <mergeCell ref="G30:J30"/>
    <mergeCell ref="L30:M30"/>
    <mergeCell ref="G34:J34"/>
    <mergeCell ref="L34:M34"/>
    <mergeCell ref="A35:F37"/>
    <mergeCell ref="G35:N35"/>
    <mergeCell ref="O35:P35"/>
    <mergeCell ref="G36:N36"/>
    <mergeCell ref="O36:T36"/>
    <mergeCell ref="G37:N37"/>
    <mergeCell ref="P37:T37"/>
    <mergeCell ref="A42:T42"/>
    <mergeCell ref="A43:K46"/>
    <mergeCell ref="L43:T46"/>
    <mergeCell ref="A47:T47"/>
    <mergeCell ref="A48:G48"/>
    <mergeCell ref="H48:M48"/>
    <mergeCell ref="R48:T48"/>
    <mergeCell ref="A38:O38"/>
    <mergeCell ref="B39:K39"/>
    <mergeCell ref="N39:O39"/>
    <mergeCell ref="A40:O40"/>
    <mergeCell ref="B41:C41"/>
    <mergeCell ref="D41:E41"/>
    <mergeCell ref="F41:G41"/>
    <mergeCell ref="H41:K41"/>
    <mergeCell ref="N41:T41"/>
    <mergeCell ref="A49:T49"/>
    <mergeCell ref="A50:F57"/>
    <mergeCell ref="G50:J57"/>
    <mergeCell ref="K50:K57"/>
    <mergeCell ref="L50:M57"/>
    <mergeCell ref="N50:N57"/>
    <mergeCell ref="O50:O57"/>
    <mergeCell ref="P50:P57"/>
    <mergeCell ref="Q50:Q57"/>
    <mergeCell ref="R50:R57"/>
    <mergeCell ref="S50:S57"/>
    <mergeCell ref="T50:T57"/>
    <mergeCell ref="A58:F68"/>
    <mergeCell ref="G58:J58"/>
    <mergeCell ref="L58:M58"/>
    <mergeCell ref="G59:J59"/>
    <mergeCell ref="L59:M59"/>
    <mergeCell ref="G60:J60"/>
    <mergeCell ref="L60:M60"/>
    <mergeCell ref="G61:J61"/>
    <mergeCell ref="G68:J68"/>
    <mergeCell ref="L68:M68"/>
    <mergeCell ref="G65:J65"/>
    <mergeCell ref="L65:M65"/>
    <mergeCell ref="G66:J66"/>
    <mergeCell ref="L66:M66"/>
    <mergeCell ref="G67:J67"/>
    <mergeCell ref="L67:M67"/>
    <mergeCell ref="L61:M61"/>
    <mergeCell ref="G62:J62"/>
    <mergeCell ref="L62:M62"/>
    <mergeCell ref="G63:J63"/>
    <mergeCell ref="L63:M63"/>
    <mergeCell ref="G64:J64"/>
    <mergeCell ref="L64:M64"/>
  </mergeCells>
  <pageMargins left="0.5" right="0.5" top="0.5" bottom="0.5" header="0.3" footer="0.3"/>
  <pageSetup scale="62" fitToHeight="0" orientation="landscape" r:id="rId1"/>
  <headerFooter>
    <oddFooter>&amp;L&amp;10New York State Department of State&amp;C&amp;10Division of Community Services&amp;R&amp;10CSBG Contract</oddFooter>
  </headerFooter>
  <rowBreaks count="1" manualBreakCount="1">
    <brk id="3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15</xdr:col>
                    <xdr:colOff>355600</xdr:colOff>
                    <xdr:row>3</xdr:row>
                    <xdr:rowOff>12700</xdr:rowOff>
                  </from>
                  <to>
                    <xdr:col>15</xdr:col>
                    <xdr:colOff>552450</xdr:colOff>
                    <xdr:row>4</xdr:row>
                    <xdr:rowOff>12700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15</xdr:col>
                    <xdr:colOff>355600</xdr:colOff>
                    <xdr:row>4</xdr:row>
                    <xdr:rowOff>12700</xdr:rowOff>
                  </from>
                  <to>
                    <xdr:col>15</xdr:col>
                    <xdr:colOff>552450</xdr:colOff>
                    <xdr:row>5</xdr:row>
                    <xdr:rowOff>12700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15</xdr:col>
                    <xdr:colOff>355600</xdr:colOff>
                    <xdr:row>5</xdr:row>
                    <xdr:rowOff>12700</xdr:rowOff>
                  </from>
                  <to>
                    <xdr:col>15</xdr:col>
                    <xdr:colOff>552450</xdr:colOff>
                    <xdr:row>6</xdr:row>
                    <xdr:rowOff>12700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17</xdr:col>
                    <xdr:colOff>355600</xdr:colOff>
                    <xdr:row>3</xdr:row>
                    <xdr:rowOff>12700</xdr:rowOff>
                  </from>
                  <to>
                    <xdr:col>17</xdr:col>
                    <xdr:colOff>552450</xdr:colOff>
                    <xdr:row>4</xdr:row>
                    <xdr:rowOff>12700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17</xdr:col>
                    <xdr:colOff>355600</xdr:colOff>
                    <xdr:row>4</xdr:row>
                    <xdr:rowOff>12700</xdr:rowOff>
                  </from>
                  <to>
                    <xdr:col>17</xdr:col>
                    <xdr:colOff>552450</xdr:colOff>
                    <xdr:row>5</xdr:row>
                    <xdr:rowOff>12700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17</xdr:col>
                    <xdr:colOff>355600</xdr:colOff>
                    <xdr:row>5</xdr:row>
                    <xdr:rowOff>12700</xdr:rowOff>
                  </from>
                  <to>
                    <xdr:col>17</xdr:col>
                    <xdr:colOff>552450</xdr:colOff>
                    <xdr:row>6</xdr:row>
                    <xdr:rowOff>12700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15</xdr:col>
                    <xdr:colOff>355600</xdr:colOff>
                    <xdr:row>37</xdr:row>
                    <xdr:rowOff>12700</xdr:rowOff>
                  </from>
                  <to>
                    <xdr:col>15</xdr:col>
                    <xdr:colOff>552450</xdr:colOff>
                    <xdr:row>38</xdr:row>
                    <xdr:rowOff>12700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15</xdr:col>
                    <xdr:colOff>355600</xdr:colOff>
                    <xdr:row>38</xdr:row>
                    <xdr:rowOff>12700</xdr:rowOff>
                  </from>
                  <to>
                    <xdr:col>15</xdr:col>
                    <xdr:colOff>552450</xdr:colOff>
                    <xdr:row>39</xdr:row>
                    <xdr:rowOff>12700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15</xdr:col>
                    <xdr:colOff>355600</xdr:colOff>
                    <xdr:row>39</xdr:row>
                    <xdr:rowOff>12700</xdr:rowOff>
                  </from>
                  <to>
                    <xdr:col>15</xdr:col>
                    <xdr:colOff>552450</xdr:colOff>
                    <xdr:row>40</xdr:row>
                    <xdr:rowOff>12700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17</xdr:col>
                    <xdr:colOff>355600</xdr:colOff>
                    <xdr:row>37</xdr:row>
                    <xdr:rowOff>12700</xdr:rowOff>
                  </from>
                  <to>
                    <xdr:col>17</xdr:col>
                    <xdr:colOff>552450</xdr:colOff>
                    <xdr:row>38</xdr:row>
                    <xdr:rowOff>12700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17</xdr:col>
                    <xdr:colOff>355600</xdr:colOff>
                    <xdr:row>38</xdr:row>
                    <xdr:rowOff>12700</xdr:rowOff>
                  </from>
                  <to>
                    <xdr:col>17</xdr:col>
                    <xdr:colOff>552450</xdr:colOff>
                    <xdr:row>39</xdr:row>
                    <xdr:rowOff>12700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17</xdr:col>
                    <xdr:colOff>355600</xdr:colOff>
                    <xdr:row>39</xdr:row>
                    <xdr:rowOff>12700</xdr:rowOff>
                  </from>
                  <to>
                    <xdr:col>17</xdr:col>
                    <xdr:colOff>552450</xdr:colOff>
                    <xdr:row>40</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Y68"/>
  <sheetViews>
    <sheetView view="pageBreakPreview" topLeftCell="A64" zoomScale="60" zoomScaleNormal="60" workbookViewId="0">
      <selection activeCell="A24" sqref="A24:F34"/>
    </sheetView>
  </sheetViews>
  <sheetFormatPr defaultColWidth="8.81640625" defaultRowHeight="14.5" x14ac:dyDescent="0.35"/>
  <cols>
    <col min="1" max="1" width="16.26953125" style="29" customWidth="1"/>
    <col min="2" max="2" width="2.7265625" style="29" customWidth="1"/>
    <col min="3" max="3" width="13.7265625" style="30" customWidth="1"/>
    <col min="4" max="6" width="2.7265625" style="29" customWidth="1"/>
    <col min="7" max="8" width="10.7265625" style="29" customWidth="1"/>
    <col min="9" max="9" width="14" style="29" customWidth="1"/>
    <col min="10" max="10" width="17.54296875" style="29" customWidth="1"/>
    <col min="11" max="11" width="12.7265625" style="29" customWidth="1"/>
    <col min="12" max="13" width="18.7265625" style="29" customWidth="1"/>
    <col min="14" max="19" width="8.7265625" style="29" customWidth="1"/>
    <col min="20" max="20" width="8.7265625" style="1" customWidth="1"/>
    <col min="21" max="16384" width="8.81640625" style="1"/>
  </cols>
  <sheetData>
    <row r="1" spans="1:25" x14ac:dyDescent="0.35">
      <c r="A1" s="151"/>
      <c r="B1" s="151"/>
      <c r="C1" s="151"/>
      <c r="D1" s="151"/>
      <c r="E1" s="151"/>
      <c r="F1" s="151"/>
      <c r="G1" s="162" t="s">
        <v>6</v>
      </c>
      <c r="H1" s="162"/>
      <c r="I1" s="162"/>
      <c r="J1" s="162"/>
      <c r="K1" s="162"/>
      <c r="L1" s="162"/>
      <c r="M1" s="162"/>
      <c r="N1" s="162"/>
      <c r="O1" s="151"/>
      <c r="P1" s="151"/>
      <c r="Q1" s="10" t="s">
        <v>7</v>
      </c>
      <c r="R1" s="5">
        <v>1</v>
      </c>
      <c r="S1" s="46" t="s">
        <v>8</v>
      </c>
      <c r="T1" s="48">
        <v>2</v>
      </c>
      <c r="U1" s="12"/>
    </row>
    <row r="2" spans="1:25" x14ac:dyDescent="0.35">
      <c r="A2" s="151"/>
      <c r="B2" s="151"/>
      <c r="C2" s="151"/>
      <c r="D2" s="151"/>
      <c r="E2" s="151"/>
      <c r="F2" s="151"/>
      <c r="G2" s="163" t="s">
        <v>5</v>
      </c>
      <c r="H2" s="163"/>
      <c r="I2" s="163"/>
      <c r="J2" s="163"/>
      <c r="K2" s="163"/>
      <c r="L2" s="163"/>
      <c r="M2" s="163"/>
      <c r="N2" s="163"/>
      <c r="O2" s="164" t="s">
        <v>30</v>
      </c>
      <c r="P2" s="164"/>
      <c r="Q2" s="164"/>
      <c r="R2" s="164"/>
      <c r="S2" s="164"/>
      <c r="T2" s="164"/>
      <c r="U2" s="31"/>
    </row>
    <row r="3" spans="1:25" ht="15.5" x14ac:dyDescent="0.35">
      <c r="A3" s="151"/>
      <c r="B3" s="151"/>
      <c r="C3" s="151"/>
      <c r="D3" s="151"/>
      <c r="E3" s="151"/>
      <c r="F3" s="151"/>
      <c r="G3" s="165" t="s">
        <v>28</v>
      </c>
      <c r="H3" s="165"/>
      <c r="I3" s="165"/>
      <c r="J3" s="165"/>
      <c r="K3" s="165"/>
      <c r="L3" s="165"/>
      <c r="M3" s="165"/>
      <c r="N3" s="165"/>
      <c r="O3" s="35"/>
      <c r="P3" s="166" t="s">
        <v>9</v>
      </c>
      <c r="Q3" s="167"/>
      <c r="R3" s="167"/>
      <c r="S3" s="167"/>
      <c r="T3" s="168"/>
      <c r="W3" s="13"/>
      <c r="X3" s="13"/>
      <c r="Y3" s="13"/>
    </row>
    <row r="4" spans="1:25" x14ac:dyDescent="0.35">
      <c r="A4" s="151"/>
      <c r="B4" s="151"/>
      <c r="C4" s="151"/>
      <c r="D4" s="151"/>
      <c r="E4" s="151"/>
      <c r="F4" s="151"/>
      <c r="G4" s="151"/>
      <c r="H4" s="151"/>
      <c r="I4" s="151"/>
      <c r="J4" s="151"/>
      <c r="K4" s="151"/>
      <c r="L4" s="151"/>
      <c r="M4" s="151"/>
      <c r="N4" s="151"/>
      <c r="O4" s="152"/>
      <c r="P4" s="14"/>
      <c r="Q4" s="15" t="s">
        <v>10</v>
      </c>
      <c r="R4" s="16"/>
      <c r="S4" s="17" t="s">
        <v>11</v>
      </c>
      <c r="T4" s="18"/>
      <c r="U4" s="19"/>
      <c r="V4" s="19"/>
      <c r="W4" s="20"/>
      <c r="X4" s="20"/>
    </row>
    <row r="5" spans="1:25" x14ac:dyDescent="0.35">
      <c r="A5" s="47" t="s">
        <v>4</v>
      </c>
      <c r="B5" s="153" t="s">
        <v>328</v>
      </c>
      <c r="C5" s="153"/>
      <c r="D5" s="153"/>
      <c r="E5" s="153"/>
      <c r="F5" s="153"/>
      <c r="G5" s="153"/>
      <c r="H5" s="153"/>
      <c r="I5" s="153"/>
      <c r="J5" s="153"/>
      <c r="K5" s="153"/>
      <c r="L5" s="49" t="s">
        <v>3</v>
      </c>
      <c r="M5" s="48">
        <v>2022</v>
      </c>
      <c r="N5" s="154"/>
      <c r="O5" s="155"/>
      <c r="P5" s="14"/>
      <c r="Q5" s="15" t="s">
        <v>12</v>
      </c>
      <c r="R5" s="16"/>
      <c r="S5" s="17" t="s">
        <v>13</v>
      </c>
      <c r="T5" s="18"/>
      <c r="U5" s="8"/>
      <c r="V5" s="2"/>
      <c r="W5" s="2"/>
    </row>
    <row r="6" spans="1:25" s="27" customFormat="1" x14ac:dyDescent="0.35">
      <c r="A6" s="156"/>
      <c r="B6" s="156"/>
      <c r="C6" s="156"/>
      <c r="D6" s="156"/>
      <c r="E6" s="156"/>
      <c r="F6" s="156"/>
      <c r="G6" s="156"/>
      <c r="H6" s="156"/>
      <c r="I6" s="156"/>
      <c r="J6" s="156"/>
      <c r="K6" s="156"/>
      <c r="L6" s="156"/>
      <c r="M6" s="156"/>
      <c r="N6" s="156"/>
      <c r="O6" s="157"/>
      <c r="P6" s="22"/>
      <c r="Q6" s="23" t="s">
        <v>14</v>
      </c>
      <c r="R6" s="24"/>
      <c r="S6" s="25" t="s">
        <v>15</v>
      </c>
      <c r="T6" s="26"/>
      <c r="U6" s="8"/>
      <c r="V6" s="6"/>
      <c r="W6" s="6"/>
    </row>
    <row r="7" spans="1:25" s="27" customFormat="1" x14ac:dyDescent="0.35">
      <c r="A7" s="20" t="s">
        <v>2</v>
      </c>
      <c r="B7" s="158">
        <v>44470</v>
      </c>
      <c r="C7" s="158"/>
      <c r="D7" s="159" t="s">
        <v>1</v>
      </c>
      <c r="E7" s="159"/>
      <c r="F7" s="158">
        <v>44834</v>
      </c>
      <c r="G7" s="158"/>
      <c r="H7" s="160"/>
      <c r="I7" s="160"/>
      <c r="J7" s="160"/>
      <c r="K7" s="160"/>
      <c r="L7" s="7" t="s">
        <v>0</v>
      </c>
      <c r="M7" s="50" t="s">
        <v>330</v>
      </c>
      <c r="N7" s="161"/>
      <c r="O7" s="161"/>
      <c r="P7" s="161"/>
      <c r="Q7" s="161"/>
      <c r="R7" s="161"/>
      <c r="S7" s="161"/>
      <c r="T7" s="161"/>
      <c r="U7" s="32"/>
      <c r="V7" s="8"/>
      <c r="W7" s="6"/>
      <c r="X7" s="6"/>
    </row>
    <row r="8" spans="1:25" s="27" customFormat="1" x14ac:dyDescent="0.35">
      <c r="A8" s="169"/>
      <c r="B8" s="169"/>
      <c r="C8" s="169"/>
      <c r="D8" s="169"/>
      <c r="E8" s="169"/>
      <c r="F8" s="169"/>
      <c r="G8" s="169"/>
      <c r="H8" s="169"/>
      <c r="I8" s="169"/>
      <c r="J8" s="169"/>
      <c r="K8" s="169"/>
      <c r="L8" s="169"/>
      <c r="M8" s="169"/>
      <c r="N8" s="169"/>
      <c r="O8" s="169"/>
      <c r="P8" s="169"/>
      <c r="Q8" s="169"/>
      <c r="R8" s="169"/>
      <c r="S8" s="169"/>
      <c r="T8" s="169"/>
      <c r="U8" s="33"/>
      <c r="V8" s="28"/>
      <c r="X8" s="6"/>
      <c r="Y8" s="6"/>
    </row>
    <row r="9" spans="1:25" x14ac:dyDescent="0.35">
      <c r="A9" s="170" t="s">
        <v>29</v>
      </c>
      <c r="B9" s="171"/>
      <c r="C9" s="171"/>
      <c r="D9" s="171"/>
      <c r="E9" s="171"/>
      <c r="F9" s="171"/>
      <c r="G9" s="171"/>
      <c r="H9" s="171"/>
      <c r="I9" s="171"/>
      <c r="J9" s="171"/>
      <c r="K9" s="172"/>
      <c r="L9" s="179" t="s">
        <v>120</v>
      </c>
      <c r="M9" s="179"/>
      <c r="N9" s="179"/>
      <c r="O9" s="179"/>
      <c r="P9" s="179"/>
      <c r="Q9" s="179"/>
      <c r="R9" s="179"/>
      <c r="S9" s="179"/>
      <c r="T9" s="180"/>
      <c r="U9" s="34"/>
    </row>
    <row r="10" spans="1:25" x14ac:dyDescent="0.35">
      <c r="A10" s="173"/>
      <c r="B10" s="174"/>
      <c r="C10" s="174"/>
      <c r="D10" s="174"/>
      <c r="E10" s="174"/>
      <c r="F10" s="174"/>
      <c r="G10" s="174"/>
      <c r="H10" s="174"/>
      <c r="I10" s="174"/>
      <c r="J10" s="174"/>
      <c r="K10" s="175"/>
      <c r="L10" s="181"/>
      <c r="M10" s="181"/>
      <c r="N10" s="181"/>
      <c r="O10" s="181"/>
      <c r="P10" s="181"/>
      <c r="Q10" s="181"/>
      <c r="R10" s="181"/>
      <c r="S10" s="181"/>
      <c r="T10" s="182"/>
    </row>
    <row r="11" spans="1:25" x14ac:dyDescent="0.35">
      <c r="A11" s="173"/>
      <c r="B11" s="174"/>
      <c r="C11" s="174"/>
      <c r="D11" s="174"/>
      <c r="E11" s="174"/>
      <c r="F11" s="174"/>
      <c r="G11" s="174"/>
      <c r="H11" s="174"/>
      <c r="I11" s="174"/>
      <c r="J11" s="174"/>
      <c r="K11" s="175"/>
      <c r="L11" s="181"/>
      <c r="M11" s="181"/>
      <c r="N11" s="181"/>
      <c r="O11" s="181"/>
      <c r="P11" s="181"/>
      <c r="Q11" s="181"/>
      <c r="R11" s="181"/>
      <c r="S11" s="181"/>
      <c r="T11" s="182"/>
    </row>
    <row r="12" spans="1:25" x14ac:dyDescent="0.35">
      <c r="A12" s="176"/>
      <c r="B12" s="177"/>
      <c r="C12" s="177"/>
      <c r="D12" s="177"/>
      <c r="E12" s="177"/>
      <c r="F12" s="177"/>
      <c r="G12" s="177"/>
      <c r="H12" s="177"/>
      <c r="I12" s="177"/>
      <c r="J12" s="177"/>
      <c r="K12" s="178"/>
      <c r="L12" s="183"/>
      <c r="M12" s="183"/>
      <c r="N12" s="183"/>
      <c r="O12" s="183"/>
      <c r="P12" s="183"/>
      <c r="Q12" s="183"/>
      <c r="R12" s="183"/>
      <c r="S12" s="183"/>
      <c r="T12" s="184"/>
    </row>
    <row r="13" spans="1:25" s="27" customFormat="1" x14ac:dyDescent="0.35">
      <c r="A13" s="144"/>
      <c r="B13" s="144"/>
      <c r="C13" s="144"/>
      <c r="D13" s="144"/>
      <c r="E13" s="144"/>
      <c r="F13" s="144"/>
      <c r="G13" s="144"/>
      <c r="H13" s="144"/>
      <c r="I13" s="144"/>
      <c r="J13" s="144"/>
      <c r="K13" s="144"/>
      <c r="L13" s="144"/>
      <c r="M13" s="144"/>
      <c r="N13" s="144"/>
      <c r="O13" s="144"/>
      <c r="P13" s="144"/>
      <c r="Q13" s="144"/>
      <c r="R13" s="144"/>
      <c r="S13" s="144"/>
      <c r="T13" s="144"/>
    </row>
    <row r="14" spans="1:25" x14ac:dyDescent="0.35">
      <c r="A14" s="145" t="s">
        <v>25</v>
      </c>
      <c r="B14" s="146"/>
      <c r="C14" s="146"/>
      <c r="D14" s="146"/>
      <c r="E14" s="146"/>
      <c r="F14" s="146"/>
      <c r="G14" s="147"/>
      <c r="H14" s="148" t="s">
        <v>121</v>
      </c>
      <c r="I14" s="149"/>
      <c r="J14" s="149"/>
      <c r="K14" s="149"/>
      <c r="L14" s="149"/>
      <c r="M14" s="150"/>
      <c r="N14" s="36"/>
      <c r="O14" s="36"/>
      <c r="P14" s="36"/>
      <c r="Q14" s="37" t="s">
        <v>31</v>
      </c>
      <c r="R14" s="148" t="s">
        <v>331</v>
      </c>
      <c r="S14" s="149"/>
      <c r="T14" s="150"/>
    </row>
    <row r="15" spans="1:25" ht="15" thickBot="1" x14ac:dyDescent="0.4">
      <c r="A15" s="125"/>
      <c r="B15" s="125"/>
      <c r="C15" s="125"/>
      <c r="D15" s="125"/>
      <c r="E15" s="125"/>
      <c r="F15" s="125"/>
      <c r="G15" s="125"/>
      <c r="H15" s="125"/>
      <c r="I15" s="125"/>
      <c r="J15" s="125"/>
      <c r="K15" s="125"/>
      <c r="L15" s="126"/>
      <c r="M15" s="126"/>
      <c r="N15" s="126"/>
      <c r="O15" s="125"/>
      <c r="P15" s="125"/>
      <c r="Q15" s="125"/>
      <c r="R15" s="125"/>
      <c r="S15" s="125"/>
      <c r="T15" s="125"/>
    </row>
    <row r="16" spans="1:25" ht="15" customHeight="1" x14ac:dyDescent="0.35">
      <c r="A16" s="127" t="s">
        <v>32</v>
      </c>
      <c r="B16" s="128"/>
      <c r="C16" s="128"/>
      <c r="D16" s="128"/>
      <c r="E16" s="128"/>
      <c r="F16" s="128"/>
      <c r="G16" s="129" t="s">
        <v>26</v>
      </c>
      <c r="H16" s="129"/>
      <c r="I16" s="129"/>
      <c r="J16" s="129"/>
      <c r="K16" s="130" t="s">
        <v>16</v>
      </c>
      <c r="L16" s="132" t="s">
        <v>27</v>
      </c>
      <c r="M16" s="133"/>
      <c r="N16" s="138" t="s">
        <v>17</v>
      </c>
      <c r="O16" s="140" t="s">
        <v>18</v>
      </c>
      <c r="P16" s="141" t="s">
        <v>19</v>
      </c>
      <c r="Q16" s="141" t="s">
        <v>20</v>
      </c>
      <c r="R16" s="141" t="s">
        <v>21</v>
      </c>
      <c r="S16" s="142" t="s">
        <v>22</v>
      </c>
      <c r="T16" s="143" t="s">
        <v>23</v>
      </c>
    </row>
    <row r="17" spans="1:20" x14ac:dyDescent="0.35">
      <c r="A17" s="128"/>
      <c r="B17" s="128"/>
      <c r="C17" s="128"/>
      <c r="D17" s="128"/>
      <c r="E17" s="128"/>
      <c r="F17" s="128"/>
      <c r="G17" s="129"/>
      <c r="H17" s="129"/>
      <c r="I17" s="129"/>
      <c r="J17" s="129"/>
      <c r="K17" s="131"/>
      <c r="L17" s="134"/>
      <c r="M17" s="135"/>
      <c r="N17" s="139"/>
      <c r="O17" s="140"/>
      <c r="P17" s="141"/>
      <c r="Q17" s="141"/>
      <c r="R17" s="141"/>
      <c r="S17" s="142"/>
      <c r="T17" s="143"/>
    </row>
    <row r="18" spans="1:20" x14ac:dyDescent="0.35">
      <c r="A18" s="128"/>
      <c r="B18" s="128"/>
      <c r="C18" s="128"/>
      <c r="D18" s="128"/>
      <c r="E18" s="128"/>
      <c r="F18" s="128"/>
      <c r="G18" s="129"/>
      <c r="H18" s="129"/>
      <c r="I18" s="129"/>
      <c r="J18" s="129"/>
      <c r="K18" s="131"/>
      <c r="L18" s="134"/>
      <c r="M18" s="135"/>
      <c r="N18" s="139"/>
      <c r="O18" s="140"/>
      <c r="P18" s="141"/>
      <c r="Q18" s="141"/>
      <c r="R18" s="141"/>
      <c r="S18" s="142"/>
      <c r="T18" s="143"/>
    </row>
    <row r="19" spans="1:20" x14ac:dyDescent="0.35">
      <c r="A19" s="128"/>
      <c r="B19" s="128"/>
      <c r="C19" s="128"/>
      <c r="D19" s="128"/>
      <c r="E19" s="128"/>
      <c r="F19" s="128"/>
      <c r="G19" s="129"/>
      <c r="H19" s="129"/>
      <c r="I19" s="129"/>
      <c r="J19" s="129"/>
      <c r="K19" s="131"/>
      <c r="L19" s="134"/>
      <c r="M19" s="135"/>
      <c r="N19" s="139"/>
      <c r="O19" s="140"/>
      <c r="P19" s="141"/>
      <c r="Q19" s="141"/>
      <c r="R19" s="141"/>
      <c r="S19" s="142"/>
      <c r="T19" s="143"/>
    </row>
    <row r="20" spans="1:20" x14ac:dyDescent="0.35">
      <c r="A20" s="128"/>
      <c r="B20" s="128"/>
      <c r="C20" s="128"/>
      <c r="D20" s="128"/>
      <c r="E20" s="128"/>
      <c r="F20" s="128"/>
      <c r="G20" s="129"/>
      <c r="H20" s="129"/>
      <c r="I20" s="129"/>
      <c r="J20" s="129"/>
      <c r="K20" s="131"/>
      <c r="L20" s="134"/>
      <c r="M20" s="135"/>
      <c r="N20" s="139"/>
      <c r="O20" s="140"/>
      <c r="P20" s="141"/>
      <c r="Q20" s="141"/>
      <c r="R20" s="141"/>
      <c r="S20" s="142"/>
      <c r="T20" s="143"/>
    </row>
    <row r="21" spans="1:20" x14ac:dyDescent="0.35">
      <c r="A21" s="128"/>
      <c r="B21" s="128"/>
      <c r="C21" s="128"/>
      <c r="D21" s="128"/>
      <c r="E21" s="128"/>
      <c r="F21" s="128"/>
      <c r="G21" s="129"/>
      <c r="H21" s="129"/>
      <c r="I21" s="129"/>
      <c r="J21" s="129"/>
      <c r="K21" s="131"/>
      <c r="L21" s="134"/>
      <c r="M21" s="135"/>
      <c r="N21" s="139"/>
      <c r="O21" s="140"/>
      <c r="P21" s="141"/>
      <c r="Q21" s="141"/>
      <c r="R21" s="141"/>
      <c r="S21" s="142"/>
      <c r="T21" s="143"/>
    </row>
    <row r="22" spans="1:20" x14ac:dyDescent="0.35">
      <c r="A22" s="128"/>
      <c r="B22" s="128"/>
      <c r="C22" s="128"/>
      <c r="D22" s="128"/>
      <c r="E22" s="128"/>
      <c r="F22" s="128"/>
      <c r="G22" s="129"/>
      <c r="H22" s="129"/>
      <c r="I22" s="129"/>
      <c r="J22" s="129"/>
      <c r="K22" s="131"/>
      <c r="L22" s="134"/>
      <c r="M22" s="135"/>
      <c r="N22" s="139"/>
      <c r="O22" s="140"/>
      <c r="P22" s="141"/>
      <c r="Q22" s="141"/>
      <c r="R22" s="141"/>
      <c r="S22" s="142"/>
      <c r="T22" s="143"/>
    </row>
    <row r="23" spans="1:20" x14ac:dyDescent="0.35">
      <c r="A23" s="128"/>
      <c r="B23" s="128"/>
      <c r="C23" s="128"/>
      <c r="D23" s="128"/>
      <c r="E23" s="128"/>
      <c r="F23" s="128"/>
      <c r="G23" s="129"/>
      <c r="H23" s="129"/>
      <c r="I23" s="129"/>
      <c r="J23" s="129"/>
      <c r="K23" s="131"/>
      <c r="L23" s="136"/>
      <c r="M23" s="137"/>
      <c r="N23" s="139"/>
      <c r="O23" s="140"/>
      <c r="P23" s="141"/>
      <c r="Q23" s="141"/>
      <c r="R23" s="141"/>
      <c r="S23" s="142"/>
      <c r="T23" s="143"/>
    </row>
    <row r="24" spans="1:20" ht="45" customHeight="1" x14ac:dyDescent="0.35">
      <c r="A24" s="103" t="s">
        <v>332</v>
      </c>
      <c r="B24" s="104"/>
      <c r="C24" s="104"/>
      <c r="D24" s="104"/>
      <c r="E24" s="104"/>
      <c r="F24" s="105"/>
      <c r="G24" s="199" t="s">
        <v>79</v>
      </c>
      <c r="H24" s="200"/>
      <c r="I24" s="200"/>
      <c r="J24" s="201"/>
      <c r="K24" s="58" t="s">
        <v>44</v>
      </c>
      <c r="L24" s="199" t="s">
        <v>109</v>
      </c>
      <c r="M24" s="202"/>
      <c r="N24" s="45">
        <v>550</v>
      </c>
      <c r="O24" s="44"/>
      <c r="P24" s="38"/>
      <c r="Q24" s="38"/>
      <c r="R24" s="39"/>
      <c r="S24" s="41">
        <f t="shared" ref="S24:S34" si="0">SUM(O24:R24)</f>
        <v>0</v>
      </c>
      <c r="T24" s="40">
        <f t="shared" ref="T24:T34" si="1">S24/N24</f>
        <v>0</v>
      </c>
    </row>
    <row r="25" spans="1:20" ht="45" customHeight="1" x14ac:dyDescent="0.35">
      <c r="A25" s="106"/>
      <c r="B25" s="107"/>
      <c r="C25" s="107"/>
      <c r="D25" s="107"/>
      <c r="E25" s="107"/>
      <c r="F25" s="108"/>
      <c r="G25" s="114" t="s">
        <v>80</v>
      </c>
      <c r="H25" s="115"/>
      <c r="I25" s="115"/>
      <c r="J25" s="116"/>
      <c r="K25" s="56" t="s">
        <v>94</v>
      </c>
      <c r="L25" s="199" t="s">
        <v>110</v>
      </c>
      <c r="M25" s="202"/>
      <c r="N25" s="45">
        <v>450</v>
      </c>
      <c r="O25" s="44"/>
      <c r="P25" s="38"/>
      <c r="Q25" s="38"/>
      <c r="R25" s="39"/>
      <c r="S25" s="41">
        <f t="shared" si="0"/>
        <v>0</v>
      </c>
      <c r="T25" s="40">
        <f t="shared" si="1"/>
        <v>0</v>
      </c>
    </row>
    <row r="26" spans="1:20" ht="45" customHeight="1" x14ac:dyDescent="0.35">
      <c r="A26" s="106"/>
      <c r="B26" s="107"/>
      <c r="C26" s="107"/>
      <c r="D26" s="107"/>
      <c r="E26" s="107"/>
      <c r="F26" s="108"/>
      <c r="G26" s="114" t="s">
        <v>81</v>
      </c>
      <c r="H26" s="115"/>
      <c r="I26" s="115"/>
      <c r="J26" s="116"/>
      <c r="K26" s="56" t="s">
        <v>95</v>
      </c>
      <c r="L26" s="199" t="s">
        <v>111</v>
      </c>
      <c r="M26" s="202"/>
      <c r="N26" s="43">
        <v>450</v>
      </c>
      <c r="O26" s="44"/>
      <c r="P26" s="38"/>
      <c r="Q26" s="38"/>
      <c r="R26" s="39"/>
      <c r="S26" s="41">
        <f t="shared" si="0"/>
        <v>0</v>
      </c>
      <c r="T26" s="40">
        <f t="shared" si="1"/>
        <v>0</v>
      </c>
    </row>
    <row r="27" spans="1:20" ht="45" customHeight="1" x14ac:dyDescent="0.35">
      <c r="A27" s="106"/>
      <c r="B27" s="107"/>
      <c r="C27" s="107"/>
      <c r="D27" s="107"/>
      <c r="E27" s="107"/>
      <c r="F27" s="108"/>
      <c r="G27" s="114" t="s">
        <v>82</v>
      </c>
      <c r="H27" s="115"/>
      <c r="I27" s="115"/>
      <c r="J27" s="116"/>
      <c r="K27" s="57" t="s">
        <v>96</v>
      </c>
      <c r="L27" s="199" t="s">
        <v>112</v>
      </c>
      <c r="M27" s="202"/>
      <c r="N27" s="43">
        <v>450</v>
      </c>
      <c r="O27" s="44"/>
      <c r="P27" s="38"/>
      <c r="Q27" s="38"/>
      <c r="R27" s="39"/>
      <c r="S27" s="41">
        <f t="shared" si="0"/>
        <v>0</v>
      </c>
      <c r="T27" s="40">
        <f t="shared" si="1"/>
        <v>0</v>
      </c>
    </row>
    <row r="28" spans="1:20" ht="45" customHeight="1" x14ac:dyDescent="0.35">
      <c r="A28" s="106"/>
      <c r="B28" s="107"/>
      <c r="C28" s="107"/>
      <c r="D28" s="107"/>
      <c r="E28" s="107"/>
      <c r="F28" s="108"/>
      <c r="G28" s="114" t="s">
        <v>83</v>
      </c>
      <c r="H28" s="115"/>
      <c r="I28" s="115"/>
      <c r="J28" s="116"/>
      <c r="K28" s="56" t="s">
        <v>97</v>
      </c>
      <c r="L28" s="199" t="s">
        <v>113</v>
      </c>
      <c r="M28" s="202"/>
      <c r="N28" s="43">
        <v>450</v>
      </c>
      <c r="O28" s="44"/>
      <c r="P28" s="38"/>
      <c r="Q28" s="38"/>
      <c r="R28" s="39"/>
      <c r="S28" s="41">
        <f t="shared" si="0"/>
        <v>0</v>
      </c>
      <c r="T28" s="40">
        <f t="shared" si="1"/>
        <v>0</v>
      </c>
    </row>
    <row r="29" spans="1:20" ht="45" customHeight="1" x14ac:dyDescent="0.35">
      <c r="A29" s="106"/>
      <c r="B29" s="107"/>
      <c r="C29" s="107"/>
      <c r="D29" s="107"/>
      <c r="E29" s="107"/>
      <c r="F29" s="108"/>
      <c r="G29" s="114" t="s">
        <v>84</v>
      </c>
      <c r="H29" s="115"/>
      <c r="I29" s="115"/>
      <c r="J29" s="116"/>
      <c r="K29" s="56" t="s">
        <v>98</v>
      </c>
      <c r="L29" s="199" t="s">
        <v>113</v>
      </c>
      <c r="M29" s="202"/>
      <c r="N29" s="43">
        <v>450</v>
      </c>
      <c r="O29" s="44"/>
      <c r="P29" s="38"/>
      <c r="Q29" s="38"/>
      <c r="R29" s="39"/>
      <c r="S29" s="41">
        <f t="shared" si="0"/>
        <v>0</v>
      </c>
      <c r="T29" s="40">
        <f t="shared" si="1"/>
        <v>0</v>
      </c>
    </row>
    <row r="30" spans="1:20" ht="45" customHeight="1" x14ac:dyDescent="0.35">
      <c r="A30" s="106"/>
      <c r="B30" s="107"/>
      <c r="C30" s="107"/>
      <c r="D30" s="107"/>
      <c r="E30" s="107"/>
      <c r="F30" s="108"/>
      <c r="G30" s="114" t="s">
        <v>85</v>
      </c>
      <c r="H30" s="115"/>
      <c r="I30" s="115"/>
      <c r="J30" s="116"/>
      <c r="K30" s="57" t="s">
        <v>99</v>
      </c>
      <c r="L30" s="199" t="s">
        <v>114</v>
      </c>
      <c r="M30" s="202"/>
      <c r="N30" s="43">
        <v>450</v>
      </c>
      <c r="O30" s="44"/>
      <c r="P30" s="38"/>
      <c r="Q30" s="38"/>
      <c r="R30" s="39"/>
      <c r="S30" s="41">
        <f t="shared" si="0"/>
        <v>0</v>
      </c>
      <c r="T30" s="40">
        <f t="shared" si="1"/>
        <v>0</v>
      </c>
    </row>
    <row r="31" spans="1:20" ht="45" customHeight="1" x14ac:dyDescent="0.35">
      <c r="A31" s="106"/>
      <c r="B31" s="107"/>
      <c r="C31" s="107"/>
      <c r="D31" s="107"/>
      <c r="E31" s="107"/>
      <c r="F31" s="108"/>
      <c r="G31" s="114" t="s">
        <v>86</v>
      </c>
      <c r="H31" s="115"/>
      <c r="I31" s="115"/>
      <c r="J31" s="116"/>
      <c r="K31" s="57" t="s">
        <v>100</v>
      </c>
      <c r="L31" s="199" t="s">
        <v>115</v>
      </c>
      <c r="M31" s="202"/>
      <c r="N31" s="43">
        <v>450</v>
      </c>
      <c r="O31" s="44"/>
      <c r="P31" s="38"/>
      <c r="Q31" s="38"/>
      <c r="R31" s="39"/>
      <c r="S31" s="41">
        <f t="shared" si="0"/>
        <v>0</v>
      </c>
      <c r="T31" s="40">
        <f t="shared" si="1"/>
        <v>0</v>
      </c>
    </row>
    <row r="32" spans="1:20" ht="45" customHeight="1" x14ac:dyDescent="0.35">
      <c r="A32" s="106"/>
      <c r="B32" s="107"/>
      <c r="C32" s="107"/>
      <c r="D32" s="107"/>
      <c r="E32" s="107"/>
      <c r="F32" s="108"/>
      <c r="G32" s="114" t="s">
        <v>87</v>
      </c>
      <c r="H32" s="115"/>
      <c r="I32" s="115"/>
      <c r="J32" s="116"/>
      <c r="K32" s="57" t="s">
        <v>101</v>
      </c>
      <c r="L32" s="199" t="s">
        <v>116</v>
      </c>
      <c r="M32" s="202"/>
      <c r="N32" s="43">
        <v>405</v>
      </c>
      <c r="O32" s="44"/>
      <c r="P32" s="38"/>
      <c r="Q32" s="38"/>
      <c r="R32" s="39"/>
      <c r="S32" s="41">
        <f t="shared" si="0"/>
        <v>0</v>
      </c>
      <c r="T32" s="40">
        <f t="shared" si="1"/>
        <v>0</v>
      </c>
    </row>
    <row r="33" spans="1:20" ht="45" customHeight="1" x14ac:dyDescent="0.35">
      <c r="A33" s="106"/>
      <c r="B33" s="107"/>
      <c r="C33" s="107"/>
      <c r="D33" s="107"/>
      <c r="E33" s="107"/>
      <c r="F33" s="108"/>
      <c r="G33" s="114" t="s">
        <v>88</v>
      </c>
      <c r="H33" s="115"/>
      <c r="I33" s="115"/>
      <c r="J33" s="116"/>
      <c r="K33" s="57" t="s">
        <v>102</v>
      </c>
      <c r="L33" s="199" t="s">
        <v>117</v>
      </c>
      <c r="M33" s="202"/>
      <c r="N33" s="43">
        <v>450</v>
      </c>
      <c r="O33" s="44"/>
      <c r="P33" s="38"/>
      <c r="Q33" s="38"/>
      <c r="R33" s="39"/>
      <c r="S33" s="41">
        <f t="shared" si="0"/>
        <v>0</v>
      </c>
      <c r="T33" s="40">
        <f t="shared" si="1"/>
        <v>0</v>
      </c>
    </row>
    <row r="34" spans="1:20" ht="45" customHeight="1" x14ac:dyDescent="0.35">
      <c r="A34" s="106"/>
      <c r="B34" s="107"/>
      <c r="C34" s="107"/>
      <c r="D34" s="107"/>
      <c r="E34" s="107"/>
      <c r="F34" s="108"/>
      <c r="G34" s="114" t="s">
        <v>89</v>
      </c>
      <c r="H34" s="115"/>
      <c r="I34" s="115"/>
      <c r="J34" s="116"/>
      <c r="K34" s="57" t="s">
        <v>103</v>
      </c>
      <c r="L34" s="114" t="s">
        <v>118</v>
      </c>
      <c r="M34" s="205"/>
      <c r="N34" s="43">
        <v>450</v>
      </c>
      <c r="O34" s="44"/>
      <c r="P34" s="38"/>
      <c r="Q34" s="38"/>
      <c r="R34" s="39"/>
      <c r="S34" s="41">
        <f t="shared" si="0"/>
        <v>0</v>
      </c>
      <c r="T34" s="40">
        <f t="shared" si="1"/>
        <v>0</v>
      </c>
    </row>
    <row r="35" spans="1:20" x14ac:dyDescent="0.35">
      <c r="A35" s="151"/>
      <c r="B35" s="151"/>
      <c r="C35" s="151"/>
      <c r="D35" s="151"/>
      <c r="E35" s="151"/>
      <c r="F35" s="151"/>
      <c r="G35" s="162" t="s">
        <v>6</v>
      </c>
      <c r="H35" s="162"/>
      <c r="I35" s="162"/>
      <c r="J35" s="162"/>
      <c r="K35" s="162"/>
      <c r="L35" s="162"/>
      <c r="M35" s="162"/>
      <c r="N35" s="162"/>
      <c r="O35" s="151"/>
      <c r="P35" s="151"/>
      <c r="Q35" s="10" t="s">
        <v>7</v>
      </c>
      <c r="R35" s="5">
        <v>2</v>
      </c>
      <c r="S35" s="46" t="s">
        <v>8</v>
      </c>
      <c r="T35" s="48">
        <v>2</v>
      </c>
    </row>
    <row r="36" spans="1:20" x14ac:dyDescent="0.35">
      <c r="A36" s="151"/>
      <c r="B36" s="151"/>
      <c r="C36" s="151"/>
      <c r="D36" s="151"/>
      <c r="E36" s="151"/>
      <c r="F36" s="151"/>
      <c r="G36" s="163" t="s">
        <v>5</v>
      </c>
      <c r="H36" s="163"/>
      <c r="I36" s="163"/>
      <c r="J36" s="163"/>
      <c r="K36" s="163"/>
      <c r="L36" s="163"/>
      <c r="M36" s="163"/>
      <c r="N36" s="163"/>
      <c r="O36" s="164" t="s">
        <v>30</v>
      </c>
      <c r="P36" s="164"/>
      <c r="Q36" s="164"/>
      <c r="R36" s="164"/>
      <c r="S36" s="164"/>
      <c r="T36" s="164"/>
    </row>
    <row r="37" spans="1:20" ht="15.5" x14ac:dyDescent="0.35">
      <c r="A37" s="151"/>
      <c r="B37" s="151"/>
      <c r="C37" s="151"/>
      <c r="D37" s="151"/>
      <c r="E37" s="151"/>
      <c r="F37" s="151"/>
      <c r="G37" s="165" t="s">
        <v>28</v>
      </c>
      <c r="H37" s="165"/>
      <c r="I37" s="165"/>
      <c r="J37" s="165"/>
      <c r="K37" s="165"/>
      <c r="L37" s="165"/>
      <c r="M37" s="165"/>
      <c r="N37" s="165"/>
      <c r="O37" s="35"/>
      <c r="P37" s="166" t="s">
        <v>9</v>
      </c>
      <c r="Q37" s="167"/>
      <c r="R37" s="167"/>
      <c r="S37" s="167"/>
      <c r="T37" s="168"/>
    </row>
    <row r="38" spans="1:20" x14ac:dyDescent="0.35">
      <c r="A38" s="151"/>
      <c r="B38" s="151"/>
      <c r="C38" s="151"/>
      <c r="D38" s="151"/>
      <c r="E38" s="151"/>
      <c r="F38" s="151"/>
      <c r="G38" s="151"/>
      <c r="H38" s="151"/>
      <c r="I38" s="151"/>
      <c r="J38" s="151"/>
      <c r="K38" s="151"/>
      <c r="L38" s="151"/>
      <c r="M38" s="151"/>
      <c r="N38" s="151"/>
      <c r="O38" s="152"/>
      <c r="P38" s="14"/>
      <c r="Q38" s="15" t="s">
        <v>10</v>
      </c>
      <c r="R38" s="16"/>
      <c r="S38" s="17" t="s">
        <v>11</v>
      </c>
      <c r="T38" s="18"/>
    </row>
    <row r="39" spans="1:20" x14ac:dyDescent="0.35">
      <c r="A39" s="47" t="s">
        <v>4</v>
      </c>
      <c r="B39" s="153" t="s">
        <v>328</v>
      </c>
      <c r="C39" s="153"/>
      <c r="D39" s="153"/>
      <c r="E39" s="153"/>
      <c r="F39" s="153"/>
      <c r="G39" s="153"/>
      <c r="H39" s="153"/>
      <c r="I39" s="153"/>
      <c r="J39" s="153"/>
      <c r="K39" s="153"/>
      <c r="L39" s="49" t="s">
        <v>3</v>
      </c>
      <c r="M39" s="48">
        <v>2022</v>
      </c>
      <c r="N39" s="154"/>
      <c r="O39" s="155"/>
      <c r="P39" s="14"/>
      <c r="Q39" s="15" t="s">
        <v>12</v>
      </c>
      <c r="R39" s="16"/>
      <c r="S39" s="17" t="s">
        <v>13</v>
      </c>
      <c r="T39" s="18"/>
    </row>
    <row r="40" spans="1:20" x14ac:dyDescent="0.35">
      <c r="A40" s="156"/>
      <c r="B40" s="156"/>
      <c r="C40" s="156"/>
      <c r="D40" s="156"/>
      <c r="E40" s="156"/>
      <c r="F40" s="156"/>
      <c r="G40" s="156"/>
      <c r="H40" s="156"/>
      <c r="I40" s="156"/>
      <c r="J40" s="156"/>
      <c r="K40" s="156"/>
      <c r="L40" s="156"/>
      <c r="M40" s="156"/>
      <c r="N40" s="156"/>
      <c r="O40" s="157"/>
      <c r="P40" s="22"/>
      <c r="Q40" s="23" t="s">
        <v>14</v>
      </c>
      <c r="R40" s="24"/>
      <c r="S40" s="25" t="s">
        <v>15</v>
      </c>
      <c r="T40" s="26"/>
    </row>
    <row r="41" spans="1:20" x14ac:dyDescent="0.35">
      <c r="A41" s="20" t="s">
        <v>2</v>
      </c>
      <c r="B41" s="158">
        <v>44470</v>
      </c>
      <c r="C41" s="158"/>
      <c r="D41" s="159" t="s">
        <v>1</v>
      </c>
      <c r="E41" s="159"/>
      <c r="F41" s="158">
        <v>44834</v>
      </c>
      <c r="G41" s="158"/>
      <c r="H41" s="160"/>
      <c r="I41" s="160"/>
      <c r="J41" s="160"/>
      <c r="K41" s="160"/>
      <c r="L41" s="7" t="s">
        <v>0</v>
      </c>
      <c r="M41" s="50" t="s">
        <v>329</v>
      </c>
      <c r="N41" s="161"/>
      <c r="O41" s="161"/>
      <c r="P41" s="161"/>
      <c r="Q41" s="161"/>
      <c r="R41" s="161"/>
      <c r="S41" s="161"/>
      <c r="T41" s="161"/>
    </row>
    <row r="42" spans="1:20" x14ac:dyDescent="0.35">
      <c r="A42" s="169"/>
      <c r="B42" s="169"/>
      <c r="C42" s="169"/>
      <c r="D42" s="169"/>
      <c r="E42" s="169"/>
      <c r="F42" s="169"/>
      <c r="G42" s="169"/>
      <c r="H42" s="169"/>
      <c r="I42" s="169"/>
      <c r="J42" s="169"/>
      <c r="K42" s="169"/>
      <c r="L42" s="169"/>
      <c r="M42" s="169"/>
      <c r="N42" s="169"/>
      <c r="O42" s="169"/>
      <c r="P42" s="169"/>
      <c r="Q42" s="169"/>
      <c r="R42" s="169"/>
      <c r="S42" s="169"/>
      <c r="T42" s="169"/>
    </row>
    <row r="43" spans="1:20" x14ac:dyDescent="0.35">
      <c r="A43" s="170" t="s">
        <v>29</v>
      </c>
      <c r="B43" s="171"/>
      <c r="C43" s="171"/>
      <c r="D43" s="171"/>
      <c r="E43" s="171"/>
      <c r="F43" s="171"/>
      <c r="G43" s="171"/>
      <c r="H43" s="171"/>
      <c r="I43" s="171"/>
      <c r="J43" s="171"/>
      <c r="K43" s="172"/>
      <c r="L43" s="179" t="s">
        <v>120</v>
      </c>
      <c r="M43" s="179"/>
      <c r="N43" s="179"/>
      <c r="O43" s="179"/>
      <c r="P43" s="179"/>
      <c r="Q43" s="179"/>
      <c r="R43" s="179"/>
      <c r="S43" s="179"/>
      <c r="T43" s="180"/>
    </row>
    <row r="44" spans="1:20" x14ac:dyDescent="0.35">
      <c r="A44" s="173"/>
      <c r="B44" s="174"/>
      <c r="C44" s="174"/>
      <c r="D44" s="174"/>
      <c r="E44" s="174"/>
      <c r="F44" s="174"/>
      <c r="G44" s="174"/>
      <c r="H44" s="174"/>
      <c r="I44" s="174"/>
      <c r="J44" s="174"/>
      <c r="K44" s="175"/>
      <c r="L44" s="181"/>
      <c r="M44" s="181"/>
      <c r="N44" s="181"/>
      <c r="O44" s="181"/>
      <c r="P44" s="181"/>
      <c r="Q44" s="181"/>
      <c r="R44" s="181"/>
      <c r="S44" s="181"/>
      <c r="T44" s="182"/>
    </row>
    <row r="45" spans="1:20" x14ac:dyDescent="0.35">
      <c r="A45" s="173"/>
      <c r="B45" s="174"/>
      <c r="C45" s="174"/>
      <c r="D45" s="174"/>
      <c r="E45" s="174"/>
      <c r="F45" s="174"/>
      <c r="G45" s="174"/>
      <c r="H45" s="174"/>
      <c r="I45" s="174"/>
      <c r="J45" s="174"/>
      <c r="K45" s="175"/>
      <c r="L45" s="181"/>
      <c r="M45" s="181"/>
      <c r="N45" s="181"/>
      <c r="O45" s="181"/>
      <c r="P45" s="181"/>
      <c r="Q45" s="181"/>
      <c r="R45" s="181"/>
      <c r="S45" s="181"/>
      <c r="T45" s="182"/>
    </row>
    <row r="46" spans="1:20" x14ac:dyDescent="0.35">
      <c r="A46" s="176"/>
      <c r="B46" s="177"/>
      <c r="C46" s="177"/>
      <c r="D46" s="177"/>
      <c r="E46" s="177"/>
      <c r="F46" s="177"/>
      <c r="G46" s="177"/>
      <c r="H46" s="177"/>
      <c r="I46" s="177"/>
      <c r="J46" s="177"/>
      <c r="K46" s="178"/>
      <c r="L46" s="183"/>
      <c r="M46" s="183"/>
      <c r="N46" s="183"/>
      <c r="O46" s="183"/>
      <c r="P46" s="183"/>
      <c r="Q46" s="183"/>
      <c r="R46" s="183"/>
      <c r="S46" s="183"/>
      <c r="T46" s="184"/>
    </row>
    <row r="47" spans="1:20" x14ac:dyDescent="0.35">
      <c r="A47" s="144"/>
      <c r="B47" s="144"/>
      <c r="C47" s="144"/>
      <c r="D47" s="144"/>
      <c r="E47" s="144"/>
      <c r="F47" s="144"/>
      <c r="G47" s="144"/>
      <c r="H47" s="144"/>
      <c r="I47" s="144"/>
      <c r="J47" s="144"/>
      <c r="K47" s="144"/>
      <c r="L47" s="144"/>
      <c r="M47" s="144"/>
      <c r="N47" s="144"/>
      <c r="O47" s="144"/>
      <c r="P47" s="144"/>
      <c r="Q47" s="144"/>
      <c r="R47" s="144"/>
      <c r="S47" s="144"/>
      <c r="T47" s="144"/>
    </row>
    <row r="48" spans="1:20" x14ac:dyDescent="0.35">
      <c r="A48" s="145" t="s">
        <v>25</v>
      </c>
      <c r="B48" s="146"/>
      <c r="C48" s="146"/>
      <c r="D48" s="146"/>
      <c r="E48" s="146"/>
      <c r="F48" s="146"/>
      <c r="G48" s="147"/>
      <c r="H48" s="148" t="s">
        <v>214</v>
      </c>
      <c r="I48" s="149"/>
      <c r="J48" s="149"/>
      <c r="K48" s="149"/>
      <c r="L48" s="149"/>
      <c r="M48" s="150"/>
      <c r="N48" s="36"/>
      <c r="O48" s="36"/>
      <c r="P48" s="36"/>
      <c r="Q48" s="37" t="s">
        <v>31</v>
      </c>
      <c r="R48" s="148" t="s">
        <v>331</v>
      </c>
      <c r="S48" s="149"/>
      <c r="T48" s="150"/>
    </row>
    <row r="49" spans="1:20" ht="15" thickBot="1" x14ac:dyDescent="0.4">
      <c r="A49" s="125"/>
      <c r="B49" s="125"/>
      <c r="C49" s="125"/>
      <c r="D49" s="125"/>
      <c r="E49" s="125"/>
      <c r="F49" s="125"/>
      <c r="G49" s="125"/>
      <c r="H49" s="125"/>
      <c r="I49" s="125"/>
      <c r="J49" s="125"/>
      <c r="K49" s="125"/>
      <c r="L49" s="126"/>
      <c r="M49" s="126"/>
      <c r="N49" s="126"/>
      <c r="O49" s="125"/>
      <c r="P49" s="125"/>
      <c r="Q49" s="125"/>
      <c r="R49" s="125"/>
      <c r="S49" s="125"/>
      <c r="T49" s="125"/>
    </row>
    <row r="50" spans="1:20" x14ac:dyDescent="0.35">
      <c r="A50" s="127" t="s">
        <v>32</v>
      </c>
      <c r="B50" s="128"/>
      <c r="C50" s="128"/>
      <c r="D50" s="128"/>
      <c r="E50" s="128"/>
      <c r="F50" s="128"/>
      <c r="G50" s="129" t="s">
        <v>26</v>
      </c>
      <c r="H50" s="129"/>
      <c r="I50" s="129"/>
      <c r="J50" s="129"/>
      <c r="K50" s="130" t="s">
        <v>16</v>
      </c>
      <c r="L50" s="132" t="s">
        <v>27</v>
      </c>
      <c r="M50" s="133"/>
      <c r="N50" s="138" t="s">
        <v>17</v>
      </c>
      <c r="O50" s="140" t="s">
        <v>18</v>
      </c>
      <c r="P50" s="141" t="s">
        <v>19</v>
      </c>
      <c r="Q50" s="141" t="s">
        <v>20</v>
      </c>
      <c r="R50" s="141" t="s">
        <v>21</v>
      </c>
      <c r="S50" s="142" t="s">
        <v>22</v>
      </c>
      <c r="T50" s="143" t="s">
        <v>23</v>
      </c>
    </row>
    <row r="51" spans="1:20" x14ac:dyDescent="0.35">
      <c r="A51" s="128"/>
      <c r="B51" s="128"/>
      <c r="C51" s="128"/>
      <c r="D51" s="128"/>
      <c r="E51" s="128"/>
      <c r="F51" s="128"/>
      <c r="G51" s="129"/>
      <c r="H51" s="129"/>
      <c r="I51" s="129"/>
      <c r="J51" s="129"/>
      <c r="K51" s="131"/>
      <c r="L51" s="134"/>
      <c r="M51" s="135"/>
      <c r="N51" s="139"/>
      <c r="O51" s="140"/>
      <c r="P51" s="141"/>
      <c r="Q51" s="141"/>
      <c r="R51" s="141"/>
      <c r="S51" s="142"/>
      <c r="T51" s="143"/>
    </row>
    <row r="52" spans="1:20" x14ac:dyDescent="0.35">
      <c r="A52" s="128"/>
      <c r="B52" s="128"/>
      <c r="C52" s="128"/>
      <c r="D52" s="128"/>
      <c r="E52" s="128"/>
      <c r="F52" s="128"/>
      <c r="G52" s="129"/>
      <c r="H52" s="129"/>
      <c r="I52" s="129"/>
      <c r="J52" s="129"/>
      <c r="K52" s="131"/>
      <c r="L52" s="134"/>
      <c r="M52" s="135"/>
      <c r="N52" s="139"/>
      <c r="O52" s="140"/>
      <c r="P52" s="141"/>
      <c r="Q52" s="141"/>
      <c r="R52" s="141"/>
      <c r="S52" s="142"/>
      <c r="T52" s="143"/>
    </row>
    <row r="53" spans="1:20" x14ac:dyDescent="0.35">
      <c r="A53" s="128"/>
      <c r="B53" s="128"/>
      <c r="C53" s="128"/>
      <c r="D53" s="128"/>
      <c r="E53" s="128"/>
      <c r="F53" s="128"/>
      <c r="G53" s="129"/>
      <c r="H53" s="129"/>
      <c r="I53" s="129"/>
      <c r="J53" s="129"/>
      <c r="K53" s="131"/>
      <c r="L53" s="134"/>
      <c r="M53" s="135"/>
      <c r="N53" s="139"/>
      <c r="O53" s="140"/>
      <c r="P53" s="141"/>
      <c r="Q53" s="141"/>
      <c r="R53" s="141"/>
      <c r="S53" s="142"/>
      <c r="T53" s="143"/>
    </row>
    <row r="54" spans="1:20" x14ac:dyDescent="0.35">
      <c r="A54" s="128"/>
      <c r="B54" s="128"/>
      <c r="C54" s="128"/>
      <c r="D54" s="128"/>
      <c r="E54" s="128"/>
      <c r="F54" s="128"/>
      <c r="G54" s="129"/>
      <c r="H54" s="129"/>
      <c r="I54" s="129"/>
      <c r="J54" s="129"/>
      <c r="K54" s="131"/>
      <c r="L54" s="134"/>
      <c r="M54" s="135"/>
      <c r="N54" s="139"/>
      <c r="O54" s="140"/>
      <c r="P54" s="141"/>
      <c r="Q54" s="141"/>
      <c r="R54" s="141"/>
      <c r="S54" s="142"/>
      <c r="T54" s="143"/>
    </row>
    <row r="55" spans="1:20" x14ac:dyDescent="0.35">
      <c r="A55" s="128"/>
      <c r="B55" s="128"/>
      <c r="C55" s="128"/>
      <c r="D55" s="128"/>
      <c r="E55" s="128"/>
      <c r="F55" s="128"/>
      <c r="G55" s="129"/>
      <c r="H55" s="129"/>
      <c r="I55" s="129"/>
      <c r="J55" s="129"/>
      <c r="K55" s="131"/>
      <c r="L55" s="134"/>
      <c r="M55" s="135"/>
      <c r="N55" s="139"/>
      <c r="O55" s="140"/>
      <c r="P55" s="141"/>
      <c r="Q55" s="141"/>
      <c r="R55" s="141"/>
      <c r="S55" s="142"/>
      <c r="T55" s="143"/>
    </row>
    <row r="56" spans="1:20" x14ac:dyDescent="0.35">
      <c r="A56" s="128"/>
      <c r="B56" s="128"/>
      <c r="C56" s="128"/>
      <c r="D56" s="128"/>
      <c r="E56" s="128"/>
      <c r="F56" s="128"/>
      <c r="G56" s="129"/>
      <c r="H56" s="129"/>
      <c r="I56" s="129"/>
      <c r="J56" s="129"/>
      <c r="K56" s="131"/>
      <c r="L56" s="134"/>
      <c r="M56" s="135"/>
      <c r="N56" s="139"/>
      <c r="O56" s="140"/>
      <c r="P56" s="141"/>
      <c r="Q56" s="141"/>
      <c r="R56" s="141"/>
      <c r="S56" s="142"/>
      <c r="T56" s="143"/>
    </row>
    <row r="57" spans="1:20" x14ac:dyDescent="0.35">
      <c r="A57" s="128"/>
      <c r="B57" s="128"/>
      <c r="C57" s="128"/>
      <c r="D57" s="128"/>
      <c r="E57" s="128"/>
      <c r="F57" s="128"/>
      <c r="G57" s="129"/>
      <c r="H57" s="129"/>
      <c r="I57" s="129"/>
      <c r="J57" s="129"/>
      <c r="K57" s="131"/>
      <c r="L57" s="136"/>
      <c r="M57" s="137"/>
      <c r="N57" s="139"/>
      <c r="O57" s="140"/>
      <c r="P57" s="141"/>
      <c r="Q57" s="141"/>
      <c r="R57" s="141"/>
      <c r="S57" s="142"/>
      <c r="T57" s="143"/>
    </row>
    <row r="58" spans="1:20" ht="45" customHeight="1" x14ac:dyDescent="0.35">
      <c r="A58" s="103" t="s">
        <v>332</v>
      </c>
      <c r="B58" s="104"/>
      <c r="C58" s="104"/>
      <c r="D58" s="104"/>
      <c r="E58" s="104"/>
      <c r="F58" s="105"/>
      <c r="G58" s="114" t="s">
        <v>90</v>
      </c>
      <c r="H58" s="115"/>
      <c r="I58" s="115"/>
      <c r="J58" s="116"/>
      <c r="K58" s="57" t="s">
        <v>104</v>
      </c>
      <c r="L58" s="199" t="s">
        <v>119</v>
      </c>
      <c r="M58" s="202"/>
      <c r="N58" s="45">
        <v>200</v>
      </c>
      <c r="O58" s="44"/>
      <c r="P58" s="38"/>
      <c r="Q58" s="38"/>
      <c r="R58" s="39"/>
      <c r="S58" s="41">
        <f t="shared" ref="S58:S68" si="2">SUM(O58:R58)</f>
        <v>0</v>
      </c>
      <c r="T58" s="40">
        <f t="shared" ref="T58:T68" si="3">S58/N58</f>
        <v>0</v>
      </c>
    </row>
    <row r="59" spans="1:20" ht="45" customHeight="1" x14ac:dyDescent="0.35">
      <c r="A59" s="106"/>
      <c r="B59" s="107"/>
      <c r="C59" s="107"/>
      <c r="D59" s="107"/>
      <c r="E59" s="107"/>
      <c r="F59" s="108"/>
      <c r="G59" s="114" t="s">
        <v>91</v>
      </c>
      <c r="H59" s="115"/>
      <c r="I59" s="115"/>
      <c r="J59" s="116"/>
      <c r="K59" s="57" t="s">
        <v>105</v>
      </c>
      <c r="L59" s="203" t="s">
        <v>119</v>
      </c>
      <c r="M59" s="204"/>
      <c r="N59" s="45">
        <v>200</v>
      </c>
      <c r="O59" s="44"/>
      <c r="P59" s="38"/>
      <c r="Q59" s="38"/>
      <c r="R59" s="39"/>
      <c r="S59" s="41">
        <f t="shared" si="2"/>
        <v>0</v>
      </c>
      <c r="T59" s="40">
        <f t="shared" si="3"/>
        <v>0</v>
      </c>
    </row>
    <row r="60" spans="1:20" ht="45" customHeight="1" x14ac:dyDescent="0.35">
      <c r="A60" s="106"/>
      <c r="B60" s="107"/>
      <c r="C60" s="107"/>
      <c r="D60" s="107"/>
      <c r="E60" s="107"/>
      <c r="F60" s="108"/>
      <c r="G60" s="199" t="s">
        <v>92</v>
      </c>
      <c r="H60" s="200"/>
      <c r="I60" s="200"/>
      <c r="J60" s="201"/>
      <c r="K60" s="58" t="s">
        <v>106</v>
      </c>
      <c r="L60" s="199" t="s">
        <v>312</v>
      </c>
      <c r="M60" s="202"/>
      <c r="N60" s="43">
        <v>45</v>
      </c>
      <c r="O60" s="44"/>
      <c r="P60" s="38"/>
      <c r="Q60" s="38"/>
      <c r="R60" s="39"/>
      <c r="S60" s="41">
        <f t="shared" si="2"/>
        <v>0</v>
      </c>
      <c r="T60" s="40">
        <f t="shared" si="3"/>
        <v>0</v>
      </c>
    </row>
    <row r="61" spans="1:20" ht="45" customHeight="1" x14ac:dyDescent="0.35">
      <c r="A61" s="106"/>
      <c r="B61" s="107"/>
      <c r="C61" s="107"/>
      <c r="D61" s="107"/>
      <c r="E61" s="107"/>
      <c r="F61" s="108"/>
      <c r="G61" s="199" t="s">
        <v>93</v>
      </c>
      <c r="H61" s="200"/>
      <c r="I61" s="200"/>
      <c r="J61" s="201"/>
      <c r="K61" s="59" t="s">
        <v>107</v>
      </c>
      <c r="L61" s="199" t="s">
        <v>313</v>
      </c>
      <c r="M61" s="202"/>
      <c r="N61" s="43">
        <v>200</v>
      </c>
      <c r="O61" s="44"/>
      <c r="P61" s="38"/>
      <c r="Q61" s="38"/>
      <c r="R61" s="39"/>
      <c r="S61" s="41">
        <f t="shared" si="2"/>
        <v>0</v>
      </c>
      <c r="T61" s="40">
        <f t="shared" si="3"/>
        <v>0</v>
      </c>
    </row>
    <row r="62" spans="1:20" ht="45" customHeight="1" x14ac:dyDescent="0.35">
      <c r="A62" s="106"/>
      <c r="B62" s="107"/>
      <c r="C62" s="107"/>
      <c r="D62" s="107"/>
      <c r="E62" s="107"/>
      <c r="F62" s="108"/>
      <c r="G62" s="199" t="s">
        <v>122</v>
      </c>
      <c r="H62" s="200"/>
      <c r="I62" s="200"/>
      <c r="J62" s="201"/>
      <c r="K62" s="59" t="s">
        <v>108</v>
      </c>
      <c r="L62" s="199" t="s">
        <v>313</v>
      </c>
      <c r="M62" s="202"/>
      <c r="N62" s="43">
        <v>450</v>
      </c>
      <c r="O62" s="44"/>
      <c r="P62" s="38"/>
      <c r="Q62" s="38"/>
      <c r="R62" s="39"/>
      <c r="S62" s="41">
        <f t="shared" si="2"/>
        <v>0</v>
      </c>
      <c r="T62" s="40">
        <f t="shared" si="3"/>
        <v>0</v>
      </c>
    </row>
    <row r="63" spans="1:20" ht="45" customHeight="1" x14ac:dyDescent="0.35">
      <c r="A63" s="106"/>
      <c r="B63" s="107"/>
      <c r="C63" s="107"/>
      <c r="D63" s="107"/>
      <c r="E63" s="107"/>
      <c r="F63" s="108"/>
      <c r="G63" s="196"/>
      <c r="H63" s="197"/>
      <c r="I63" s="197"/>
      <c r="J63" s="198"/>
      <c r="K63" s="42"/>
      <c r="L63" s="121"/>
      <c r="M63" s="122"/>
      <c r="N63" s="43"/>
      <c r="O63" s="44"/>
      <c r="P63" s="38"/>
      <c r="Q63" s="38"/>
      <c r="R63" s="39"/>
      <c r="S63" s="41">
        <f t="shared" si="2"/>
        <v>0</v>
      </c>
      <c r="T63" s="40" t="e">
        <f t="shared" si="3"/>
        <v>#DIV/0!</v>
      </c>
    </row>
    <row r="64" spans="1:20" ht="45" customHeight="1" x14ac:dyDescent="0.35">
      <c r="A64" s="106"/>
      <c r="B64" s="107"/>
      <c r="C64" s="107"/>
      <c r="D64" s="107"/>
      <c r="E64" s="107"/>
      <c r="F64" s="108"/>
      <c r="G64" s="196"/>
      <c r="H64" s="197"/>
      <c r="I64" s="197"/>
      <c r="J64" s="198"/>
      <c r="K64" s="51"/>
      <c r="L64" s="121"/>
      <c r="M64" s="122"/>
      <c r="N64" s="43"/>
      <c r="O64" s="44"/>
      <c r="P64" s="38"/>
      <c r="Q64" s="38"/>
      <c r="R64" s="39"/>
      <c r="S64" s="41">
        <f t="shared" si="2"/>
        <v>0</v>
      </c>
      <c r="T64" s="40" t="e">
        <f t="shared" si="3"/>
        <v>#DIV/0!</v>
      </c>
    </row>
    <row r="65" spans="1:20" ht="45" customHeight="1" x14ac:dyDescent="0.35">
      <c r="A65" s="106"/>
      <c r="B65" s="107"/>
      <c r="C65" s="107"/>
      <c r="D65" s="107"/>
      <c r="E65" s="107"/>
      <c r="F65" s="108"/>
      <c r="G65" s="196"/>
      <c r="H65" s="197"/>
      <c r="I65" s="197"/>
      <c r="J65" s="198"/>
      <c r="K65" s="42"/>
      <c r="L65" s="121"/>
      <c r="M65" s="122"/>
      <c r="N65" s="43"/>
      <c r="O65" s="44"/>
      <c r="P65" s="38"/>
      <c r="Q65" s="38"/>
      <c r="R65" s="39"/>
      <c r="S65" s="41">
        <f t="shared" si="2"/>
        <v>0</v>
      </c>
      <c r="T65" s="40" t="e">
        <f t="shared" si="3"/>
        <v>#DIV/0!</v>
      </c>
    </row>
    <row r="66" spans="1:20" ht="45" customHeight="1" x14ac:dyDescent="0.35">
      <c r="A66" s="106"/>
      <c r="B66" s="107"/>
      <c r="C66" s="107"/>
      <c r="D66" s="107"/>
      <c r="E66" s="107"/>
      <c r="F66" s="108"/>
      <c r="G66" s="196"/>
      <c r="H66" s="197"/>
      <c r="I66" s="197"/>
      <c r="J66" s="198"/>
      <c r="K66" s="42"/>
      <c r="L66" s="121"/>
      <c r="M66" s="122"/>
      <c r="N66" s="43"/>
      <c r="O66" s="44"/>
      <c r="P66" s="38"/>
      <c r="Q66" s="38"/>
      <c r="R66" s="39"/>
      <c r="S66" s="41">
        <f t="shared" si="2"/>
        <v>0</v>
      </c>
      <c r="T66" s="40" t="e">
        <f t="shared" si="3"/>
        <v>#DIV/0!</v>
      </c>
    </row>
    <row r="67" spans="1:20" ht="45" customHeight="1" x14ac:dyDescent="0.35">
      <c r="A67" s="106"/>
      <c r="B67" s="107"/>
      <c r="C67" s="107"/>
      <c r="D67" s="107"/>
      <c r="E67" s="107"/>
      <c r="F67" s="108"/>
      <c r="G67" s="196"/>
      <c r="H67" s="197"/>
      <c r="I67" s="197"/>
      <c r="J67" s="198"/>
      <c r="K67" s="42"/>
      <c r="L67" s="121"/>
      <c r="M67" s="122"/>
      <c r="N67" s="43"/>
      <c r="O67" s="44"/>
      <c r="P67" s="38"/>
      <c r="Q67" s="38"/>
      <c r="R67" s="39"/>
      <c r="S67" s="41">
        <f t="shared" si="2"/>
        <v>0</v>
      </c>
      <c r="T67" s="40" t="e">
        <f t="shared" si="3"/>
        <v>#DIV/0!</v>
      </c>
    </row>
    <row r="68" spans="1:20" ht="45" customHeight="1" x14ac:dyDescent="0.35">
      <c r="A68" s="106"/>
      <c r="B68" s="107"/>
      <c r="C68" s="107"/>
      <c r="D68" s="107"/>
      <c r="E68" s="107"/>
      <c r="F68" s="108"/>
      <c r="G68" s="196"/>
      <c r="H68" s="197"/>
      <c r="I68" s="197"/>
      <c r="J68" s="198"/>
      <c r="K68" s="42"/>
      <c r="L68" s="121"/>
      <c r="M68" s="122"/>
      <c r="N68" s="43"/>
      <c r="O68" s="44"/>
      <c r="P68" s="38"/>
      <c r="Q68" s="38"/>
      <c r="R68" s="39"/>
      <c r="S68" s="41">
        <f t="shared" si="2"/>
        <v>0</v>
      </c>
      <c r="T68" s="40" t="e">
        <f t="shared" si="3"/>
        <v>#DIV/0!</v>
      </c>
    </row>
  </sheetData>
  <mergeCells count="116">
    <mergeCell ref="A1:F3"/>
    <mergeCell ref="G1:N1"/>
    <mergeCell ref="O1:P1"/>
    <mergeCell ref="G2:N2"/>
    <mergeCell ref="O2:T2"/>
    <mergeCell ref="G3:N3"/>
    <mergeCell ref="P3:T3"/>
    <mergeCell ref="A8:T8"/>
    <mergeCell ref="A9:K12"/>
    <mergeCell ref="L9:T12"/>
    <mergeCell ref="A13:T13"/>
    <mergeCell ref="A14:G14"/>
    <mergeCell ref="H14:M14"/>
    <mergeCell ref="R14:T14"/>
    <mergeCell ref="A4:O4"/>
    <mergeCell ref="B5:K5"/>
    <mergeCell ref="N5:O5"/>
    <mergeCell ref="A6:O6"/>
    <mergeCell ref="B7:C7"/>
    <mergeCell ref="D7:E7"/>
    <mergeCell ref="F7:G7"/>
    <mergeCell ref="H7:K7"/>
    <mergeCell ref="N7:T7"/>
    <mergeCell ref="A15:T15"/>
    <mergeCell ref="A16:F23"/>
    <mergeCell ref="G16:J23"/>
    <mergeCell ref="K16:K23"/>
    <mergeCell ref="L16:M23"/>
    <mergeCell ref="N16:N23"/>
    <mergeCell ref="O16:O23"/>
    <mergeCell ref="P16:P23"/>
    <mergeCell ref="Q16:Q23"/>
    <mergeCell ref="R16:R23"/>
    <mergeCell ref="L27:M27"/>
    <mergeCell ref="G28:J28"/>
    <mergeCell ref="L28:M28"/>
    <mergeCell ref="G29:J29"/>
    <mergeCell ref="L29:M29"/>
    <mergeCell ref="G30:J30"/>
    <mergeCell ref="L30:M30"/>
    <mergeCell ref="S16:S23"/>
    <mergeCell ref="T16:T23"/>
    <mergeCell ref="G24:J24"/>
    <mergeCell ref="L24:M24"/>
    <mergeCell ref="G25:J25"/>
    <mergeCell ref="L25:M25"/>
    <mergeCell ref="G26:J26"/>
    <mergeCell ref="L26:M26"/>
    <mergeCell ref="G27:J27"/>
    <mergeCell ref="A42:T42"/>
    <mergeCell ref="A43:K46"/>
    <mergeCell ref="L43:T46"/>
    <mergeCell ref="B39:K39"/>
    <mergeCell ref="G34:J34"/>
    <mergeCell ref="L34:M34"/>
    <mergeCell ref="G31:J31"/>
    <mergeCell ref="L31:M31"/>
    <mergeCell ref="G32:J32"/>
    <mergeCell ref="L32:M32"/>
    <mergeCell ref="G33:J33"/>
    <mergeCell ref="L33:M33"/>
    <mergeCell ref="A24:F34"/>
    <mergeCell ref="N39:O39"/>
    <mergeCell ref="A40:O40"/>
    <mergeCell ref="B41:C41"/>
    <mergeCell ref="D41:E41"/>
    <mergeCell ref="F41:G41"/>
    <mergeCell ref="H41:K41"/>
    <mergeCell ref="N41:T41"/>
    <mergeCell ref="A35:F37"/>
    <mergeCell ref="G35:N35"/>
    <mergeCell ref="O35:P35"/>
    <mergeCell ref="G36:N36"/>
    <mergeCell ref="O36:T36"/>
    <mergeCell ref="G37:N37"/>
    <mergeCell ref="P37:T37"/>
    <mergeCell ref="A38:O38"/>
    <mergeCell ref="R50:R57"/>
    <mergeCell ref="T50:T57"/>
    <mergeCell ref="A58:F68"/>
    <mergeCell ref="G58:J58"/>
    <mergeCell ref="L58:M58"/>
    <mergeCell ref="G59:J59"/>
    <mergeCell ref="L59:M59"/>
    <mergeCell ref="A47:T47"/>
    <mergeCell ref="A48:G48"/>
    <mergeCell ref="H48:M48"/>
    <mergeCell ref="R48:T48"/>
    <mergeCell ref="A49:T49"/>
    <mergeCell ref="A50:F57"/>
    <mergeCell ref="G50:J57"/>
    <mergeCell ref="K50:K57"/>
    <mergeCell ref="L50:M57"/>
    <mergeCell ref="N50:N57"/>
    <mergeCell ref="S50:S57"/>
    <mergeCell ref="G60:J60"/>
    <mergeCell ref="L60:M60"/>
    <mergeCell ref="G61:J61"/>
    <mergeCell ref="L61:M61"/>
    <mergeCell ref="G62:J62"/>
    <mergeCell ref="L62:M62"/>
    <mergeCell ref="O50:O57"/>
    <mergeCell ref="P50:P57"/>
    <mergeCell ref="Q50:Q57"/>
    <mergeCell ref="G66:J66"/>
    <mergeCell ref="L66:M66"/>
    <mergeCell ref="G67:J67"/>
    <mergeCell ref="L67:M67"/>
    <mergeCell ref="G68:J68"/>
    <mergeCell ref="L68:M68"/>
    <mergeCell ref="G63:J63"/>
    <mergeCell ref="L63:M63"/>
    <mergeCell ref="G64:J64"/>
    <mergeCell ref="L64:M64"/>
    <mergeCell ref="G65:J65"/>
    <mergeCell ref="L65:M65"/>
  </mergeCells>
  <pageMargins left="0.5" right="0.5" top="0.5" bottom="0.5" header="0.3" footer="0.3"/>
  <pageSetup scale="62" fitToHeight="0" orientation="landscape" r:id="rId1"/>
  <headerFooter>
    <oddFooter>&amp;L&amp;10New York State Department of State&amp;C&amp;10Division of Community Services&amp;R&amp;10CSBG Contract</oddFooter>
  </headerFooter>
  <rowBreaks count="1" manualBreakCount="1">
    <brk id="34"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15</xdr:col>
                    <xdr:colOff>355600</xdr:colOff>
                    <xdr:row>3</xdr:row>
                    <xdr:rowOff>12700</xdr:rowOff>
                  </from>
                  <to>
                    <xdr:col>15</xdr:col>
                    <xdr:colOff>552450</xdr:colOff>
                    <xdr:row>4</xdr:row>
                    <xdr:rowOff>12700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15</xdr:col>
                    <xdr:colOff>355600</xdr:colOff>
                    <xdr:row>4</xdr:row>
                    <xdr:rowOff>12700</xdr:rowOff>
                  </from>
                  <to>
                    <xdr:col>15</xdr:col>
                    <xdr:colOff>552450</xdr:colOff>
                    <xdr:row>5</xdr:row>
                    <xdr:rowOff>12700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15</xdr:col>
                    <xdr:colOff>355600</xdr:colOff>
                    <xdr:row>5</xdr:row>
                    <xdr:rowOff>12700</xdr:rowOff>
                  </from>
                  <to>
                    <xdr:col>15</xdr:col>
                    <xdr:colOff>552450</xdr:colOff>
                    <xdr:row>6</xdr:row>
                    <xdr:rowOff>12700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17</xdr:col>
                    <xdr:colOff>355600</xdr:colOff>
                    <xdr:row>3</xdr:row>
                    <xdr:rowOff>12700</xdr:rowOff>
                  </from>
                  <to>
                    <xdr:col>17</xdr:col>
                    <xdr:colOff>552450</xdr:colOff>
                    <xdr:row>4</xdr:row>
                    <xdr:rowOff>12700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17</xdr:col>
                    <xdr:colOff>355600</xdr:colOff>
                    <xdr:row>4</xdr:row>
                    <xdr:rowOff>12700</xdr:rowOff>
                  </from>
                  <to>
                    <xdr:col>17</xdr:col>
                    <xdr:colOff>552450</xdr:colOff>
                    <xdr:row>5</xdr:row>
                    <xdr:rowOff>12700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17</xdr:col>
                    <xdr:colOff>355600</xdr:colOff>
                    <xdr:row>5</xdr:row>
                    <xdr:rowOff>12700</xdr:rowOff>
                  </from>
                  <to>
                    <xdr:col>17</xdr:col>
                    <xdr:colOff>552450</xdr:colOff>
                    <xdr:row>6</xdr:row>
                    <xdr:rowOff>12700</xdr:rowOff>
                  </to>
                </anchor>
              </controlPr>
            </control>
          </mc:Choice>
        </mc:AlternateContent>
        <mc:AlternateContent xmlns:mc="http://schemas.openxmlformats.org/markup-compatibility/2006">
          <mc:Choice Requires="x14">
            <control shapeId="19469" r:id="rId10" name="Check Box 13">
              <controlPr defaultSize="0" autoFill="0" autoLine="0" autoPict="0">
                <anchor moveWithCells="1">
                  <from>
                    <xdr:col>15</xdr:col>
                    <xdr:colOff>355600</xdr:colOff>
                    <xdr:row>37</xdr:row>
                    <xdr:rowOff>12700</xdr:rowOff>
                  </from>
                  <to>
                    <xdr:col>15</xdr:col>
                    <xdr:colOff>552450</xdr:colOff>
                    <xdr:row>38</xdr:row>
                    <xdr:rowOff>12700</xdr:rowOff>
                  </to>
                </anchor>
              </controlPr>
            </control>
          </mc:Choice>
        </mc:AlternateContent>
        <mc:AlternateContent xmlns:mc="http://schemas.openxmlformats.org/markup-compatibility/2006">
          <mc:Choice Requires="x14">
            <control shapeId="19470" r:id="rId11" name="Check Box 14">
              <controlPr defaultSize="0" autoFill="0" autoLine="0" autoPict="0">
                <anchor moveWithCells="1">
                  <from>
                    <xdr:col>15</xdr:col>
                    <xdr:colOff>355600</xdr:colOff>
                    <xdr:row>38</xdr:row>
                    <xdr:rowOff>12700</xdr:rowOff>
                  </from>
                  <to>
                    <xdr:col>15</xdr:col>
                    <xdr:colOff>552450</xdr:colOff>
                    <xdr:row>39</xdr:row>
                    <xdr:rowOff>12700</xdr:rowOff>
                  </to>
                </anchor>
              </controlPr>
            </control>
          </mc:Choice>
        </mc:AlternateContent>
        <mc:AlternateContent xmlns:mc="http://schemas.openxmlformats.org/markup-compatibility/2006">
          <mc:Choice Requires="x14">
            <control shapeId="19471" r:id="rId12" name="Check Box 15">
              <controlPr defaultSize="0" autoFill="0" autoLine="0" autoPict="0">
                <anchor moveWithCells="1">
                  <from>
                    <xdr:col>15</xdr:col>
                    <xdr:colOff>355600</xdr:colOff>
                    <xdr:row>39</xdr:row>
                    <xdr:rowOff>12700</xdr:rowOff>
                  </from>
                  <to>
                    <xdr:col>15</xdr:col>
                    <xdr:colOff>552450</xdr:colOff>
                    <xdr:row>40</xdr:row>
                    <xdr:rowOff>12700</xdr:rowOff>
                  </to>
                </anchor>
              </controlPr>
            </control>
          </mc:Choice>
        </mc:AlternateContent>
        <mc:AlternateContent xmlns:mc="http://schemas.openxmlformats.org/markup-compatibility/2006">
          <mc:Choice Requires="x14">
            <control shapeId="19472" r:id="rId13" name="Check Box 16">
              <controlPr defaultSize="0" autoFill="0" autoLine="0" autoPict="0">
                <anchor moveWithCells="1">
                  <from>
                    <xdr:col>17</xdr:col>
                    <xdr:colOff>355600</xdr:colOff>
                    <xdr:row>37</xdr:row>
                    <xdr:rowOff>12700</xdr:rowOff>
                  </from>
                  <to>
                    <xdr:col>17</xdr:col>
                    <xdr:colOff>552450</xdr:colOff>
                    <xdr:row>38</xdr:row>
                    <xdr:rowOff>12700</xdr:rowOff>
                  </to>
                </anchor>
              </controlPr>
            </control>
          </mc:Choice>
        </mc:AlternateContent>
        <mc:AlternateContent xmlns:mc="http://schemas.openxmlformats.org/markup-compatibility/2006">
          <mc:Choice Requires="x14">
            <control shapeId="19473" r:id="rId14" name="Check Box 17">
              <controlPr defaultSize="0" autoFill="0" autoLine="0" autoPict="0">
                <anchor moveWithCells="1">
                  <from>
                    <xdr:col>17</xdr:col>
                    <xdr:colOff>355600</xdr:colOff>
                    <xdr:row>38</xdr:row>
                    <xdr:rowOff>12700</xdr:rowOff>
                  </from>
                  <to>
                    <xdr:col>17</xdr:col>
                    <xdr:colOff>552450</xdr:colOff>
                    <xdr:row>39</xdr:row>
                    <xdr:rowOff>12700</xdr:rowOff>
                  </to>
                </anchor>
              </controlPr>
            </control>
          </mc:Choice>
        </mc:AlternateContent>
        <mc:AlternateContent xmlns:mc="http://schemas.openxmlformats.org/markup-compatibility/2006">
          <mc:Choice Requires="x14">
            <control shapeId="19474" r:id="rId15" name="Check Box 18">
              <controlPr defaultSize="0" autoFill="0" autoLine="0" autoPict="0">
                <anchor moveWithCells="1">
                  <from>
                    <xdr:col>17</xdr:col>
                    <xdr:colOff>355600</xdr:colOff>
                    <xdr:row>39</xdr:row>
                    <xdr:rowOff>12700</xdr:rowOff>
                  </from>
                  <to>
                    <xdr:col>17</xdr:col>
                    <xdr:colOff>552450</xdr:colOff>
                    <xdr:row>40</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Y68"/>
  <sheetViews>
    <sheetView view="pageBreakPreview" topLeftCell="A68" zoomScale="60" zoomScaleNormal="60" workbookViewId="0">
      <selection activeCell="B39" sqref="B39:K39"/>
    </sheetView>
  </sheetViews>
  <sheetFormatPr defaultColWidth="8.81640625" defaultRowHeight="14.5" x14ac:dyDescent="0.35"/>
  <cols>
    <col min="1" max="1" width="16.26953125" style="29" customWidth="1"/>
    <col min="2" max="2" width="2.7265625" style="29" customWidth="1"/>
    <col min="3" max="3" width="13.7265625" style="30" customWidth="1"/>
    <col min="4" max="6" width="2.7265625" style="29" customWidth="1"/>
    <col min="7" max="8" width="10.7265625" style="29" customWidth="1"/>
    <col min="9" max="9" width="14" style="29" customWidth="1"/>
    <col min="10" max="10" width="17.54296875" style="29" customWidth="1"/>
    <col min="11" max="11" width="12.7265625" style="29" customWidth="1"/>
    <col min="12" max="13" width="18.7265625" style="29" customWidth="1"/>
    <col min="14" max="19" width="8.7265625" style="29" customWidth="1"/>
    <col min="20" max="20" width="8.7265625" style="1" customWidth="1"/>
    <col min="21" max="16384" width="8.81640625" style="1"/>
  </cols>
  <sheetData>
    <row r="1" spans="1:25" x14ac:dyDescent="0.35">
      <c r="A1" s="151"/>
      <c r="B1" s="151"/>
      <c r="C1" s="151"/>
      <c r="D1" s="151"/>
      <c r="E1" s="151"/>
      <c r="F1" s="151"/>
      <c r="G1" s="162" t="s">
        <v>6</v>
      </c>
      <c r="H1" s="162"/>
      <c r="I1" s="162"/>
      <c r="J1" s="162"/>
      <c r="K1" s="162"/>
      <c r="L1" s="162"/>
      <c r="M1" s="162"/>
      <c r="N1" s="162"/>
      <c r="O1" s="151"/>
      <c r="P1" s="151"/>
      <c r="Q1" s="10" t="s">
        <v>7</v>
      </c>
      <c r="R1" s="5">
        <v>1</v>
      </c>
      <c r="S1" s="3" t="s">
        <v>8</v>
      </c>
      <c r="T1" s="11">
        <v>2</v>
      </c>
      <c r="U1" s="12"/>
    </row>
    <row r="2" spans="1:25" x14ac:dyDescent="0.35">
      <c r="A2" s="151"/>
      <c r="B2" s="151"/>
      <c r="C2" s="151"/>
      <c r="D2" s="151"/>
      <c r="E2" s="151"/>
      <c r="F2" s="151"/>
      <c r="G2" s="163" t="s">
        <v>5</v>
      </c>
      <c r="H2" s="163"/>
      <c r="I2" s="163"/>
      <c r="J2" s="163"/>
      <c r="K2" s="163"/>
      <c r="L2" s="163"/>
      <c r="M2" s="163"/>
      <c r="N2" s="163"/>
      <c r="O2" s="164" t="s">
        <v>30</v>
      </c>
      <c r="P2" s="164"/>
      <c r="Q2" s="164"/>
      <c r="R2" s="164"/>
      <c r="S2" s="164"/>
      <c r="T2" s="164"/>
      <c r="U2" s="31"/>
    </row>
    <row r="3" spans="1:25" ht="15.5" x14ac:dyDescent="0.35">
      <c r="A3" s="151"/>
      <c r="B3" s="151"/>
      <c r="C3" s="151"/>
      <c r="D3" s="151"/>
      <c r="E3" s="151"/>
      <c r="F3" s="151"/>
      <c r="G3" s="165" t="s">
        <v>28</v>
      </c>
      <c r="H3" s="165"/>
      <c r="I3" s="165"/>
      <c r="J3" s="165"/>
      <c r="K3" s="165"/>
      <c r="L3" s="165"/>
      <c r="M3" s="165"/>
      <c r="N3" s="165"/>
      <c r="O3" s="35"/>
      <c r="P3" s="166" t="s">
        <v>9</v>
      </c>
      <c r="Q3" s="167"/>
      <c r="R3" s="167"/>
      <c r="S3" s="167"/>
      <c r="T3" s="168"/>
      <c r="W3" s="13"/>
      <c r="X3" s="13"/>
      <c r="Y3" s="13"/>
    </row>
    <row r="4" spans="1:25" x14ac:dyDescent="0.35">
      <c r="A4" s="151"/>
      <c r="B4" s="151"/>
      <c r="C4" s="151"/>
      <c r="D4" s="151"/>
      <c r="E4" s="151"/>
      <c r="F4" s="151"/>
      <c r="G4" s="151"/>
      <c r="H4" s="151"/>
      <c r="I4" s="151"/>
      <c r="J4" s="151"/>
      <c r="K4" s="151"/>
      <c r="L4" s="151"/>
      <c r="M4" s="151"/>
      <c r="N4" s="151"/>
      <c r="O4" s="152"/>
      <c r="P4" s="14"/>
      <c r="Q4" s="15" t="s">
        <v>10</v>
      </c>
      <c r="R4" s="16"/>
      <c r="S4" s="17" t="s">
        <v>11</v>
      </c>
      <c r="T4" s="18"/>
      <c r="U4" s="19"/>
      <c r="V4" s="19"/>
      <c r="W4" s="20"/>
      <c r="X4" s="20"/>
    </row>
    <row r="5" spans="1:25" x14ac:dyDescent="0.35">
      <c r="A5" s="4" t="s">
        <v>4</v>
      </c>
      <c r="B5" s="153" t="s">
        <v>328</v>
      </c>
      <c r="C5" s="153"/>
      <c r="D5" s="153"/>
      <c r="E5" s="153"/>
      <c r="F5" s="153"/>
      <c r="G5" s="153"/>
      <c r="H5" s="153"/>
      <c r="I5" s="153"/>
      <c r="J5" s="153"/>
      <c r="K5" s="153"/>
      <c r="L5" s="21" t="s">
        <v>3</v>
      </c>
      <c r="M5" s="11">
        <v>2022</v>
      </c>
      <c r="N5" s="154"/>
      <c r="O5" s="155"/>
      <c r="P5" s="14"/>
      <c r="Q5" s="15" t="s">
        <v>12</v>
      </c>
      <c r="R5" s="16"/>
      <c r="S5" s="17" t="s">
        <v>13</v>
      </c>
      <c r="T5" s="18"/>
      <c r="U5" s="8"/>
      <c r="V5" s="2"/>
      <c r="W5" s="2"/>
    </row>
    <row r="6" spans="1:25" s="27" customFormat="1" x14ac:dyDescent="0.35">
      <c r="A6" s="156"/>
      <c r="B6" s="156"/>
      <c r="C6" s="156"/>
      <c r="D6" s="156"/>
      <c r="E6" s="156"/>
      <c r="F6" s="156"/>
      <c r="G6" s="156"/>
      <c r="H6" s="156"/>
      <c r="I6" s="156"/>
      <c r="J6" s="156"/>
      <c r="K6" s="156"/>
      <c r="L6" s="156"/>
      <c r="M6" s="156"/>
      <c r="N6" s="156"/>
      <c r="O6" s="157"/>
      <c r="P6" s="22"/>
      <c r="Q6" s="23" t="s">
        <v>14</v>
      </c>
      <c r="R6" s="24"/>
      <c r="S6" s="25" t="s">
        <v>15</v>
      </c>
      <c r="T6" s="26"/>
      <c r="U6" s="8"/>
      <c r="V6" s="6"/>
      <c r="W6" s="6"/>
    </row>
    <row r="7" spans="1:25" s="27" customFormat="1" x14ac:dyDescent="0.35">
      <c r="A7" s="20" t="s">
        <v>2</v>
      </c>
      <c r="B7" s="158">
        <v>44470</v>
      </c>
      <c r="C7" s="158"/>
      <c r="D7" s="159" t="s">
        <v>1</v>
      </c>
      <c r="E7" s="159"/>
      <c r="F7" s="158">
        <v>44834</v>
      </c>
      <c r="G7" s="158"/>
      <c r="H7" s="160"/>
      <c r="I7" s="160"/>
      <c r="J7" s="160"/>
      <c r="K7" s="160"/>
      <c r="L7" s="7" t="s">
        <v>0</v>
      </c>
      <c r="M7" s="9" t="s">
        <v>330</v>
      </c>
      <c r="N7" s="161"/>
      <c r="O7" s="161"/>
      <c r="P7" s="161"/>
      <c r="Q7" s="161"/>
      <c r="R7" s="161"/>
      <c r="S7" s="161"/>
      <c r="T7" s="161"/>
      <c r="U7" s="32"/>
      <c r="V7" s="8"/>
      <c r="W7" s="6"/>
      <c r="X7" s="6"/>
    </row>
    <row r="8" spans="1:25" s="27" customFormat="1" x14ac:dyDescent="0.35">
      <c r="A8" s="169"/>
      <c r="B8" s="169"/>
      <c r="C8" s="169"/>
      <c r="D8" s="169"/>
      <c r="E8" s="169"/>
      <c r="F8" s="169"/>
      <c r="G8" s="169"/>
      <c r="H8" s="169"/>
      <c r="I8" s="169"/>
      <c r="J8" s="169"/>
      <c r="K8" s="169"/>
      <c r="L8" s="169"/>
      <c r="M8" s="169"/>
      <c r="N8" s="169"/>
      <c r="O8" s="169"/>
      <c r="P8" s="169"/>
      <c r="Q8" s="169"/>
      <c r="R8" s="169"/>
      <c r="S8" s="169"/>
      <c r="T8" s="169"/>
      <c r="U8" s="33"/>
      <c r="V8" s="28"/>
      <c r="X8" s="6"/>
      <c r="Y8" s="6"/>
    </row>
    <row r="9" spans="1:25" x14ac:dyDescent="0.35">
      <c r="A9" s="170" t="s">
        <v>29</v>
      </c>
      <c r="B9" s="171"/>
      <c r="C9" s="171"/>
      <c r="D9" s="171"/>
      <c r="E9" s="171"/>
      <c r="F9" s="171"/>
      <c r="G9" s="171"/>
      <c r="H9" s="171"/>
      <c r="I9" s="171"/>
      <c r="J9" s="171"/>
      <c r="K9" s="172"/>
      <c r="L9" s="179" t="s">
        <v>124</v>
      </c>
      <c r="M9" s="179"/>
      <c r="N9" s="179"/>
      <c r="O9" s="179"/>
      <c r="P9" s="179"/>
      <c r="Q9" s="179"/>
      <c r="R9" s="179"/>
      <c r="S9" s="179"/>
      <c r="T9" s="180"/>
      <c r="U9" s="34"/>
    </row>
    <row r="10" spans="1:25" x14ac:dyDescent="0.35">
      <c r="A10" s="173"/>
      <c r="B10" s="174"/>
      <c r="C10" s="174"/>
      <c r="D10" s="174"/>
      <c r="E10" s="174"/>
      <c r="F10" s="174"/>
      <c r="G10" s="174"/>
      <c r="H10" s="174"/>
      <c r="I10" s="174"/>
      <c r="J10" s="174"/>
      <c r="K10" s="175"/>
      <c r="L10" s="181"/>
      <c r="M10" s="181"/>
      <c r="N10" s="181"/>
      <c r="O10" s="181"/>
      <c r="P10" s="181"/>
      <c r="Q10" s="181"/>
      <c r="R10" s="181"/>
      <c r="S10" s="181"/>
      <c r="T10" s="182"/>
    </row>
    <row r="11" spans="1:25" x14ac:dyDescent="0.35">
      <c r="A11" s="173"/>
      <c r="B11" s="174"/>
      <c r="C11" s="174"/>
      <c r="D11" s="174"/>
      <c r="E11" s="174"/>
      <c r="F11" s="174"/>
      <c r="G11" s="174"/>
      <c r="H11" s="174"/>
      <c r="I11" s="174"/>
      <c r="J11" s="174"/>
      <c r="K11" s="175"/>
      <c r="L11" s="181"/>
      <c r="M11" s="181"/>
      <c r="N11" s="181"/>
      <c r="O11" s="181"/>
      <c r="P11" s="181"/>
      <c r="Q11" s="181"/>
      <c r="R11" s="181"/>
      <c r="S11" s="181"/>
      <c r="T11" s="182"/>
    </row>
    <row r="12" spans="1:25" x14ac:dyDescent="0.35">
      <c r="A12" s="176"/>
      <c r="B12" s="177"/>
      <c r="C12" s="177"/>
      <c r="D12" s="177"/>
      <c r="E12" s="177"/>
      <c r="F12" s="177"/>
      <c r="G12" s="177"/>
      <c r="H12" s="177"/>
      <c r="I12" s="177"/>
      <c r="J12" s="177"/>
      <c r="K12" s="178"/>
      <c r="L12" s="183"/>
      <c r="M12" s="183"/>
      <c r="N12" s="183"/>
      <c r="O12" s="183"/>
      <c r="P12" s="183"/>
      <c r="Q12" s="183"/>
      <c r="R12" s="183"/>
      <c r="S12" s="183"/>
      <c r="T12" s="184"/>
    </row>
    <row r="13" spans="1:25" s="27" customFormat="1" x14ac:dyDescent="0.35">
      <c r="A13" s="144"/>
      <c r="B13" s="144"/>
      <c r="C13" s="144"/>
      <c r="D13" s="144"/>
      <c r="E13" s="144"/>
      <c r="F13" s="144"/>
      <c r="G13" s="144"/>
      <c r="H13" s="144"/>
      <c r="I13" s="144"/>
      <c r="J13" s="144"/>
      <c r="K13" s="144"/>
      <c r="L13" s="144"/>
      <c r="M13" s="144"/>
      <c r="N13" s="144"/>
      <c r="O13" s="144"/>
      <c r="P13" s="144"/>
      <c r="Q13" s="144"/>
      <c r="R13" s="144"/>
      <c r="S13" s="144"/>
      <c r="T13" s="144"/>
    </row>
    <row r="14" spans="1:25" x14ac:dyDescent="0.35">
      <c r="A14" s="145" t="s">
        <v>25</v>
      </c>
      <c r="B14" s="146"/>
      <c r="C14" s="146"/>
      <c r="D14" s="146"/>
      <c r="E14" s="146"/>
      <c r="F14" s="146"/>
      <c r="G14" s="147"/>
      <c r="H14" s="148" t="s">
        <v>123</v>
      </c>
      <c r="I14" s="149"/>
      <c r="J14" s="149"/>
      <c r="K14" s="149"/>
      <c r="L14" s="149"/>
      <c r="M14" s="150"/>
      <c r="N14" s="36"/>
      <c r="O14" s="36"/>
      <c r="P14" s="36"/>
      <c r="Q14" s="37" t="s">
        <v>31</v>
      </c>
      <c r="R14" s="148" t="s">
        <v>331</v>
      </c>
      <c r="S14" s="149"/>
      <c r="T14" s="150"/>
    </row>
    <row r="15" spans="1:25" ht="15" thickBot="1" x14ac:dyDescent="0.4">
      <c r="A15" s="125"/>
      <c r="B15" s="125"/>
      <c r="C15" s="125"/>
      <c r="D15" s="125"/>
      <c r="E15" s="125"/>
      <c r="F15" s="125"/>
      <c r="G15" s="125"/>
      <c r="H15" s="125"/>
      <c r="I15" s="125"/>
      <c r="J15" s="125"/>
      <c r="K15" s="125"/>
      <c r="L15" s="126"/>
      <c r="M15" s="126"/>
      <c r="N15" s="126"/>
      <c r="O15" s="125"/>
      <c r="P15" s="125"/>
      <c r="Q15" s="125"/>
      <c r="R15" s="125"/>
      <c r="S15" s="125"/>
      <c r="T15" s="125"/>
    </row>
    <row r="16" spans="1:25" ht="15" customHeight="1" x14ac:dyDescent="0.35">
      <c r="A16" s="127" t="s">
        <v>32</v>
      </c>
      <c r="B16" s="128"/>
      <c r="C16" s="128"/>
      <c r="D16" s="128"/>
      <c r="E16" s="128"/>
      <c r="F16" s="128"/>
      <c r="G16" s="129" t="s">
        <v>26</v>
      </c>
      <c r="H16" s="129"/>
      <c r="I16" s="129"/>
      <c r="J16" s="129"/>
      <c r="K16" s="130" t="s">
        <v>16</v>
      </c>
      <c r="L16" s="132" t="s">
        <v>27</v>
      </c>
      <c r="M16" s="133"/>
      <c r="N16" s="138" t="s">
        <v>17</v>
      </c>
      <c r="O16" s="140" t="s">
        <v>18</v>
      </c>
      <c r="P16" s="141" t="s">
        <v>19</v>
      </c>
      <c r="Q16" s="141" t="s">
        <v>20</v>
      </c>
      <c r="R16" s="141" t="s">
        <v>21</v>
      </c>
      <c r="S16" s="142" t="s">
        <v>22</v>
      </c>
      <c r="T16" s="143" t="s">
        <v>23</v>
      </c>
    </row>
    <row r="17" spans="1:20" x14ac:dyDescent="0.35">
      <c r="A17" s="128"/>
      <c r="B17" s="128"/>
      <c r="C17" s="128"/>
      <c r="D17" s="128"/>
      <c r="E17" s="128"/>
      <c r="F17" s="128"/>
      <c r="G17" s="129"/>
      <c r="H17" s="129"/>
      <c r="I17" s="129"/>
      <c r="J17" s="129"/>
      <c r="K17" s="131"/>
      <c r="L17" s="134"/>
      <c r="M17" s="135"/>
      <c r="N17" s="139"/>
      <c r="O17" s="140"/>
      <c r="P17" s="141"/>
      <c r="Q17" s="141"/>
      <c r="R17" s="141"/>
      <c r="S17" s="142"/>
      <c r="T17" s="143"/>
    </row>
    <row r="18" spans="1:20" x14ac:dyDescent="0.35">
      <c r="A18" s="128"/>
      <c r="B18" s="128"/>
      <c r="C18" s="128"/>
      <c r="D18" s="128"/>
      <c r="E18" s="128"/>
      <c r="F18" s="128"/>
      <c r="G18" s="129"/>
      <c r="H18" s="129"/>
      <c r="I18" s="129"/>
      <c r="J18" s="129"/>
      <c r="K18" s="131"/>
      <c r="L18" s="134"/>
      <c r="M18" s="135"/>
      <c r="N18" s="139"/>
      <c r="O18" s="140"/>
      <c r="P18" s="141"/>
      <c r="Q18" s="141"/>
      <c r="R18" s="141"/>
      <c r="S18" s="142"/>
      <c r="T18" s="143"/>
    </row>
    <row r="19" spans="1:20" x14ac:dyDescent="0.35">
      <c r="A19" s="128"/>
      <c r="B19" s="128"/>
      <c r="C19" s="128"/>
      <c r="D19" s="128"/>
      <c r="E19" s="128"/>
      <c r="F19" s="128"/>
      <c r="G19" s="129"/>
      <c r="H19" s="129"/>
      <c r="I19" s="129"/>
      <c r="J19" s="129"/>
      <c r="K19" s="131"/>
      <c r="L19" s="134"/>
      <c r="M19" s="135"/>
      <c r="N19" s="139"/>
      <c r="O19" s="140"/>
      <c r="P19" s="141"/>
      <c r="Q19" s="141"/>
      <c r="R19" s="141"/>
      <c r="S19" s="142"/>
      <c r="T19" s="143"/>
    </row>
    <row r="20" spans="1:20" x14ac:dyDescent="0.35">
      <c r="A20" s="128"/>
      <c r="B20" s="128"/>
      <c r="C20" s="128"/>
      <c r="D20" s="128"/>
      <c r="E20" s="128"/>
      <c r="F20" s="128"/>
      <c r="G20" s="129"/>
      <c r="H20" s="129"/>
      <c r="I20" s="129"/>
      <c r="J20" s="129"/>
      <c r="K20" s="131"/>
      <c r="L20" s="134"/>
      <c r="M20" s="135"/>
      <c r="N20" s="139"/>
      <c r="O20" s="140"/>
      <c r="P20" s="141"/>
      <c r="Q20" s="141"/>
      <c r="R20" s="141"/>
      <c r="S20" s="142"/>
      <c r="T20" s="143"/>
    </row>
    <row r="21" spans="1:20" x14ac:dyDescent="0.35">
      <c r="A21" s="128"/>
      <c r="B21" s="128"/>
      <c r="C21" s="128"/>
      <c r="D21" s="128"/>
      <c r="E21" s="128"/>
      <c r="F21" s="128"/>
      <c r="G21" s="129"/>
      <c r="H21" s="129"/>
      <c r="I21" s="129"/>
      <c r="J21" s="129"/>
      <c r="K21" s="131"/>
      <c r="L21" s="134"/>
      <c r="M21" s="135"/>
      <c r="N21" s="139"/>
      <c r="O21" s="140"/>
      <c r="P21" s="141"/>
      <c r="Q21" s="141"/>
      <c r="R21" s="141"/>
      <c r="S21" s="142"/>
      <c r="T21" s="143"/>
    </row>
    <row r="22" spans="1:20" x14ac:dyDescent="0.35">
      <c r="A22" s="128"/>
      <c r="B22" s="128"/>
      <c r="C22" s="128"/>
      <c r="D22" s="128"/>
      <c r="E22" s="128"/>
      <c r="F22" s="128"/>
      <c r="G22" s="129"/>
      <c r="H22" s="129"/>
      <c r="I22" s="129"/>
      <c r="J22" s="129"/>
      <c r="K22" s="131"/>
      <c r="L22" s="134"/>
      <c r="M22" s="135"/>
      <c r="N22" s="139"/>
      <c r="O22" s="140"/>
      <c r="P22" s="141"/>
      <c r="Q22" s="141"/>
      <c r="R22" s="141"/>
      <c r="S22" s="142"/>
      <c r="T22" s="143"/>
    </row>
    <row r="23" spans="1:20" x14ac:dyDescent="0.35">
      <c r="A23" s="128"/>
      <c r="B23" s="128"/>
      <c r="C23" s="128"/>
      <c r="D23" s="128"/>
      <c r="E23" s="128"/>
      <c r="F23" s="128"/>
      <c r="G23" s="129"/>
      <c r="H23" s="129"/>
      <c r="I23" s="129"/>
      <c r="J23" s="129"/>
      <c r="K23" s="131"/>
      <c r="L23" s="136"/>
      <c r="M23" s="137"/>
      <c r="N23" s="139"/>
      <c r="O23" s="140"/>
      <c r="P23" s="141"/>
      <c r="Q23" s="141"/>
      <c r="R23" s="141"/>
      <c r="S23" s="142"/>
      <c r="T23" s="143"/>
    </row>
    <row r="24" spans="1:20" ht="45" customHeight="1" x14ac:dyDescent="0.35">
      <c r="A24" s="103" t="s">
        <v>180</v>
      </c>
      <c r="B24" s="104"/>
      <c r="C24" s="104"/>
      <c r="D24" s="104"/>
      <c r="E24" s="104"/>
      <c r="F24" s="105"/>
      <c r="G24" s="114" t="s">
        <v>144</v>
      </c>
      <c r="H24" s="115"/>
      <c r="I24" s="115"/>
      <c r="J24" s="116"/>
      <c r="K24" s="56" t="s">
        <v>44</v>
      </c>
      <c r="L24" s="203" t="s">
        <v>156</v>
      </c>
      <c r="M24" s="204"/>
      <c r="N24" s="45">
        <v>200</v>
      </c>
      <c r="O24" s="44"/>
      <c r="P24" s="38"/>
      <c r="Q24" s="38"/>
      <c r="R24" s="39"/>
      <c r="S24" s="41">
        <f t="shared" ref="S24:S34" si="0">SUM(O24:R24)</f>
        <v>0</v>
      </c>
      <c r="T24" s="40">
        <f t="shared" ref="T24:T34" si="1">S24/N24</f>
        <v>0</v>
      </c>
    </row>
    <row r="25" spans="1:20" ht="45" customHeight="1" x14ac:dyDescent="0.35">
      <c r="A25" s="106"/>
      <c r="B25" s="107"/>
      <c r="C25" s="107"/>
      <c r="D25" s="107"/>
      <c r="E25" s="107"/>
      <c r="F25" s="108"/>
      <c r="G25" s="114" t="s">
        <v>125</v>
      </c>
      <c r="H25" s="115"/>
      <c r="I25" s="115"/>
      <c r="J25" s="116"/>
      <c r="K25" s="56" t="s">
        <v>45</v>
      </c>
      <c r="L25" s="203" t="s">
        <v>156</v>
      </c>
      <c r="M25" s="204"/>
      <c r="N25" s="45">
        <v>20</v>
      </c>
      <c r="O25" s="44"/>
      <c r="P25" s="38"/>
      <c r="Q25" s="38"/>
      <c r="R25" s="39"/>
      <c r="S25" s="41">
        <f t="shared" si="0"/>
        <v>0</v>
      </c>
      <c r="T25" s="40">
        <f t="shared" si="1"/>
        <v>0</v>
      </c>
    </row>
    <row r="26" spans="1:20" ht="45" customHeight="1" x14ac:dyDescent="0.35">
      <c r="A26" s="106"/>
      <c r="B26" s="107"/>
      <c r="C26" s="107"/>
      <c r="D26" s="107"/>
      <c r="E26" s="107"/>
      <c r="F26" s="108"/>
      <c r="G26" s="114" t="s">
        <v>146</v>
      </c>
      <c r="H26" s="115"/>
      <c r="I26" s="115"/>
      <c r="J26" s="116"/>
      <c r="K26" s="56" t="s">
        <v>48</v>
      </c>
      <c r="L26" s="203" t="s">
        <v>157</v>
      </c>
      <c r="M26" s="204"/>
      <c r="N26" s="43">
        <v>40</v>
      </c>
      <c r="O26" s="44"/>
      <c r="P26" s="38"/>
      <c r="Q26" s="38"/>
      <c r="R26" s="39"/>
      <c r="S26" s="41">
        <f t="shared" si="0"/>
        <v>0</v>
      </c>
      <c r="T26" s="40">
        <f t="shared" si="1"/>
        <v>0</v>
      </c>
    </row>
    <row r="27" spans="1:20" ht="45" customHeight="1" x14ac:dyDescent="0.35">
      <c r="A27" s="106"/>
      <c r="B27" s="107"/>
      <c r="C27" s="107"/>
      <c r="D27" s="107"/>
      <c r="E27" s="107"/>
      <c r="F27" s="108"/>
      <c r="G27" s="114" t="s">
        <v>126</v>
      </c>
      <c r="H27" s="115"/>
      <c r="I27" s="115"/>
      <c r="J27" s="116"/>
      <c r="K27" s="56" t="s">
        <v>127</v>
      </c>
      <c r="L27" s="203" t="s">
        <v>158</v>
      </c>
      <c r="M27" s="204"/>
      <c r="N27" s="43">
        <v>40</v>
      </c>
      <c r="O27" s="44"/>
      <c r="P27" s="38"/>
      <c r="Q27" s="38"/>
      <c r="R27" s="39"/>
      <c r="S27" s="41">
        <f t="shared" si="0"/>
        <v>0</v>
      </c>
      <c r="T27" s="40">
        <f t="shared" si="1"/>
        <v>0</v>
      </c>
    </row>
    <row r="28" spans="1:20" ht="45" customHeight="1" x14ac:dyDescent="0.35">
      <c r="A28" s="106"/>
      <c r="B28" s="107"/>
      <c r="C28" s="107"/>
      <c r="D28" s="107"/>
      <c r="E28" s="107"/>
      <c r="F28" s="108"/>
      <c r="G28" s="114" t="s">
        <v>147</v>
      </c>
      <c r="H28" s="115"/>
      <c r="I28" s="115"/>
      <c r="J28" s="116"/>
      <c r="K28" s="56" t="s">
        <v>50</v>
      </c>
      <c r="L28" s="203" t="s">
        <v>159</v>
      </c>
      <c r="M28" s="204"/>
      <c r="N28" s="43">
        <v>10</v>
      </c>
      <c r="O28" s="44"/>
      <c r="P28" s="38"/>
      <c r="Q28" s="38"/>
      <c r="R28" s="39"/>
      <c r="S28" s="41">
        <f t="shared" si="0"/>
        <v>0</v>
      </c>
      <c r="T28" s="40">
        <f t="shared" si="1"/>
        <v>0</v>
      </c>
    </row>
    <row r="29" spans="1:20" ht="45" customHeight="1" x14ac:dyDescent="0.35">
      <c r="A29" s="106"/>
      <c r="B29" s="107"/>
      <c r="C29" s="107"/>
      <c r="D29" s="107"/>
      <c r="E29" s="107"/>
      <c r="F29" s="108"/>
      <c r="G29" s="109" t="s">
        <v>145</v>
      </c>
      <c r="H29" s="110"/>
      <c r="I29" s="110"/>
      <c r="J29" s="111"/>
      <c r="K29" s="55" t="s">
        <v>58</v>
      </c>
      <c r="L29" s="203" t="s">
        <v>160</v>
      </c>
      <c r="M29" s="204"/>
      <c r="N29" s="43">
        <v>10</v>
      </c>
      <c r="O29" s="44"/>
      <c r="P29" s="38"/>
      <c r="Q29" s="38"/>
      <c r="R29" s="39"/>
      <c r="S29" s="41">
        <f t="shared" si="0"/>
        <v>0</v>
      </c>
      <c r="T29" s="40">
        <f t="shared" si="1"/>
        <v>0</v>
      </c>
    </row>
    <row r="30" spans="1:20" ht="45" customHeight="1" x14ac:dyDescent="0.35">
      <c r="A30" s="106"/>
      <c r="B30" s="107"/>
      <c r="C30" s="107"/>
      <c r="D30" s="107"/>
      <c r="E30" s="107"/>
      <c r="F30" s="108"/>
      <c r="G30" s="114" t="s">
        <v>154</v>
      </c>
      <c r="H30" s="115"/>
      <c r="I30" s="115"/>
      <c r="J30" s="116"/>
      <c r="K30" s="56" t="s">
        <v>128</v>
      </c>
      <c r="L30" s="203" t="s">
        <v>161</v>
      </c>
      <c r="M30" s="204"/>
      <c r="N30" s="43">
        <v>40</v>
      </c>
      <c r="O30" s="44"/>
      <c r="P30" s="38"/>
      <c r="Q30" s="38"/>
      <c r="R30" s="39"/>
      <c r="S30" s="41">
        <f t="shared" si="0"/>
        <v>0</v>
      </c>
      <c r="T30" s="40">
        <f t="shared" si="1"/>
        <v>0</v>
      </c>
    </row>
    <row r="31" spans="1:20" ht="45" customHeight="1" x14ac:dyDescent="0.35">
      <c r="A31" s="106"/>
      <c r="B31" s="107"/>
      <c r="C31" s="107"/>
      <c r="D31" s="107"/>
      <c r="E31" s="107"/>
      <c r="F31" s="108"/>
      <c r="G31" s="114" t="s">
        <v>155</v>
      </c>
      <c r="H31" s="115"/>
      <c r="I31" s="115"/>
      <c r="J31" s="116"/>
      <c r="K31" s="56" t="s">
        <v>129</v>
      </c>
      <c r="L31" s="203" t="s">
        <v>162</v>
      </c>
      <c r="M31" s="204"/>
      <c r="N31" s="43">
        <v>10</v>
      </c>
      <c r="O31" s="44"/>
      <c r="P31" s="38"/>
      <c r="Q31" s="38"/>
      <c r="R31" s="39"/>
      <c r="S31" s="41">
        <f t="shared" si="0"/>
        <v>0</v>
      </c>
      <c r="T31" s="40">
        <f t="shared" si="1"/>
        <v>0</v>
      </c>
    </row>
    <row r="32" spans="1:20" ht="45" customHeight="1" x14ac:dyDescent="0.35">
      <c r="A32" s="106"/>
      <c r="B32" s="107"/>
      <c r="C32" s="107"/>
      <c r="D32" s="107"/>
      <c r="E32" s="107"/>
      <c r="F32" s="108"/>
      <c r="G32" s="114" t="s">
        <v>130</v>
      </c>
      <c r="H32" s="115"/>
      <c r="I32" s="115"/>
      <c r="J32" s="116"/>
      <c r="K32" s="56" t="s">
        <v>131</v>
      </c>
      <c r="L32" s="203" t="s">
        <v>163</v>
      </c>
      <c r="M32" s="204"/>
      <c r="N32" s="43">
        <v>50</v>
      </c>
      <c r="O32" s="44"/>
      <c r="P32" s="38"/>
      <c r="Q32" s="38"/>
      <c r="R32" s="39"/>
      <c r="S32" s="41">
        <f t="shared" si="0"/>
        <v>0</v>
      </c>
      <c r="T32" s="40">
        <f t="shared" si="1"/>
        <v>0</v>
      </c>
    </row>
    <row r="33" spans="1:20" ht="45" customHeight="1" x14ac:dyDescent="0.35">
      <c r="A33" s="106"/>
      <c r="B33" s="107"/>
      <c r="C33" s="107"/>
      <c r="D33" s="107"/>
      <c r="E33" s="107"/>
      <c r="F33" s="108"/>
      <c r="G33" s="114" t="s">
        <v>148</v>
      </c>
      <c r="H33" s="115"/>
      <c r="I33" s="115"/>
      <c r="J33" s="116"/>
      <c r="K33" s="56" t="s">
        <v>141</v>
      </c>
      <c r="L33" s="219" t="s">
        <v>173</v>
      </c>
      <c r="M33" s="220"/>
      <c r="N33" s="43">
        <v>10</v>
      </c>
      <c r="O33" s="44"/>
      <c r="P33" s="38"/>
      <c r="Q33" s="38"/>
      <c r="R33" s="39"/>
      <c r="S33" s="41">
        <f t="shared" si="0"/>
        <v>0</v>
      </c>
      <c r="T33" s="40">
        <f t="shared" si="1"/>
        <v>0</v>
      </c>
    </row>
    <row r="34" spans="1:20" ht="45" customHeight="1" x14ac:dyDescent="0.35">
      <c r="A34" s="106"/>
      <c r="B34" s="107"/>
      <c r="C34" s="107"/>
      <c r="D34" s="107"/>
      <c r="E34" s="107"/>
      <c r="F34" s="108"/>
      <c r="G34" s="114" t="s">
        <v>142</v>
      </c>
      <c r="H34" s="115"/>
      <c r="I34" s="115"/>
      <c r="J34" s="116"/>
      <c r="K34" s="56" t="s">
        <v>58</v>
      </c>
      <c r="L34" s="203" t="s">
        <v>164</v>
      </c>
      <c r="M34" s="204"/>
      <c r="N34" s="43">
        <v>90</v>
      </c>
      <c r="O34" s="44"/>
      <c r="P34" s="38"/>
      <c r="Q34" s="38"/>
      <c r="R34" s="39"/>
      <c r="S34" s="41">
        <f t="shared" si="0"/>
        <v>0</v>
      </c>
      <c r="T34" s="40">
        <f t="shared" si="1"/>
        <v>0</v>
      </c>
    </row>
    <row r="35" spans="1:20" x14ac:dyDescent="0.35">
      <c r="A35" s="151"/>
      <c r="B35" s="151"/>
      <c r="C35" s="151"/>
      <c r="D35" s="151"/>
      <c r="E35" s="151"/>
      <c r="F35" s="151"/>
      <c r="G35" s="162" t="s">
        <v>6</v>
      </c>
      <c r="H35" s="162"/>
      <c r="I35" s="162"/>
      <c r="J35" s="162"/>
      <c r="K35" s="162"/>
      <c r="L35" s="162"/>
      <c r="M35" s="162"/>
      <c r="N35" s="162"/>
      <c r="O35" s="151"/>
      <c r="P35" s="151"/>
      <c r="Q35" s="10" t="s">
        <v>7</v>
      </c>
      <c r="R35" s="5">
        <v>2</v>
      </c>
      <c r="S35" s="46" t="s">
        <v>8</v>
      </c>
      <c r="T35" s="48">
        <v>2</v>
      </c>
    </row>
    <row r="36" spans="1:20" x14ac:dyDescent="0.35">
      <c r="A36" s="151"/>
      <c r="B36" s="151"/>
      <c r="C36" s="151"/>
      <c r="D36" s="151"/>
      <c r="E36" s="151"/>
      <c r="F36" s="151"/>
      <c r="G36" s="163" t="s">
        <v>5</v>
      </c>
      <c r="H36" s="163"/>
      <c r="I36" s="163"/>
      <c r="J36" s="163"/>
      <c r="K36" s="163"/>
      <c r="L36" s="163"/>
      <c r="M36" s="163"/>
      <c r="N36" s="163"/>
      <c r="O36" s="164" t="s">
        <v>30</v>
      </c>
      <c r="P36" s="164"/>
      <c r="Q36" s="164"/>
      <c r="R36" s="164"/>
      <c r="S36" s="164"/>
      <c r="T36" s="164"/>
    </row>
    <row r="37" spans="1:20" ht="15.5" x14ac:dyDescent="0.35">
      <c r="A37" s="151"/>
      <c r="B37" s="151"/>
      <c r="C37" s="151"/>
      <c r="D37" s="151"/>
      <c r="E37" s="151"/>
      <c r="F37" s="151"/>
      <c r="G37" s="165" t="s">
        <v>28</v>
      </c>
      <c r="H37" s="165"/>
      <c r="I37" s="165"/>
      <c r="J37" s="165"/>
      <c r="K37" s="165"/>
      <c r="L37" s="165"/>
      <c r="M37" s="165"/>
      <c r="N37" s="165"/>
      <c r="O37" s="35"/>
      <c r="P37" s="166" t="s">
        <v>9</v>
      </c>
      <c r="Q37" s="167"/>
      <c r="R37" s="167"/>
      <c r="S37" s="167"/>
      <c r="T37" s="168"/>
    </row>
    <row r="38" spans="1:20" x14ac:dyDescent="0.35">
      <c r="A38" s="151"/>
      <c r="B38" s="151"/>
      <c r="C38" s="151"/>
      <c r="D38" s="151"/>
      <c r="E38" s="151"/>
      <c r="F38" s="151"/>
      <c r="G38" s="151"/>
      <c r="H38" s="151"/>
      <c r="I38" s="151"/>
      <c r="J38" s="151"/>
      <c r="K38" s="151"/>
      <c r="L38" s="151"/>
      <c r="M38" s="151"/>
      <c r="N38" s="151"/>
      <c r="O38" s="152"/>
      <c r="P38" s="14"/>
      <c r="Q38" s="15" t="s">
        <v>10</v>
      </c>
      <c r="R38" s="16"/>
      <c r="S38" s="17" t="s">
        <v>11</v>
      </c>
      <c r="T38" s="18"/>
    </row>
    <row r="39" spans="1:20" x14ac:dyDescent="0.35">
      <c r="A39" s="47" t="s">
        <v>4</v>
      </c>
      <c r="B39" s="153" t="s">
        <v>328</v>
      </c>
      <c r="C39" s="153"/>
      <c r="D39" s="153"/>
      <c r="E39" s="153"/>
      <c r="F39" s="153"/>
      <c r="G39" s="153"/>
      <c r="H39" s="153"/>
      <c r="I39" s="153"/>
      <c r="J39" s="153"/>
      <c r="K39" s="153"/>
      <c r="L39" s="49" t="s">
        <v>3</v>
      </c>
      <c r="M39" s="48">
        <v>2022</v>
      </c>
      <c r="N39" s="154"/>
      <c r="O39" s="155"/>
      <c r="P39" s="14"/>
      <c r="Q39" s="15" t="s">
        <v>12</v>
      </c>
      <c r="R39" s="16"/>
      <c r="S39" s="17" t="s">
        <v>13</v>
      </c>
      <c r="T39" s="18"/>
    </row>
    <row r="40" spans="1:20" x14ac:dyDescent="0.35">
      <c r="A40" s="156"/>
      <c r="B40" s="156"/>
      <c r="C40" s="156"/>
      <c r="D40" s="156"/>
      <c r="E40" s="156"/>
      <c r="F40" s="156"/>
      <c r="G40" s="156"/>
      <c r="H40" s="156"/>
      <c r="I40" s="156"/>
      <c r="J40" s="156"/>
      <c r="K40" s="156"/>
      <c r="L40" s="156"/>
      <c r="M40" s="156"/>
      <c r="N40" s="156"/>
      <c r="O40" s="157"/>
      <c r="P40" s="22"/>
      <c r="Q40" s="23" t="s">
        <v>14</v>
      </c>
      <c r="R40" s="24"/>
      <c r="S40" s="25" t="s">
        <v>15</v>
      </c>
      <c r="T40" s="26"/>
    </row>
    <row r="41" spans="1:20" x14ac:dyDescent="0.35">
      <c r="A41" s="20" t="s">
        <v>2</v>
      </c>
      <c r="B41" s="158">
        <v>44470</v>
      </c>
      <c r="C41" s="158"/>
      <c r="D41" s="159" t="s">
        <v>1</v>
      </c>
      <c r="E41" s="159"/>
      <c r="F41" s="158">
        <v>44834</v>
      </c>
      <c r="G41" s="158"/>
      <c r="H41" s="160"/>
      <c r="I41" s="160"/>
      <c r="J41" s="160"/>
      <c r="K41" s="160"/>
      <c r="L41" s="7" t="s">
        <v>0</v>
      </c>
      <c r="M41" s="50" t="s">
        <v>330</v>
      </c>
      <c r="N41" s="161"/>
      <c r="O41" s="161"/>
      <c r="P41" s="161"/>
      <c r="Q41" s="161"/>
      <c r="R41" s="161"/>
      <c r="S41" s="161"/>
      <c r="T41" s="161"/>
    </row>
    <row r="42" spans="1:20" x14ac:dyDescent="0.35">
      <c r="A42" s="169"/>
      <c r="B42" s="169"/>
      <c r="C42" s="169"/>
      <c r="D42" s="169"/>
      <c r="E42" s="169"/>
      <c r="F42" s="169"/>
      <c r="G42" s="169"/>
      <c r="H42" s="169"/>
      <c r="I42" s="169"/>
      <c r="J42" s="169"/>
      <c r="K42" s="169"/>
      <c r="L42" s="169"/>
      <c r="M42" s="169"/>
      <c r="N42" s="169"/>
      <c r="O42" s="169"/>
      <c r="P42" s="169"/>
      <c r="Q42" s="169"/>
      <c r="R42" s="169"/>
      <c r="S42" s="169"/>
      <c r="T42" s="169"/>
    </row>
    <row r="43" spans="1:20" x14ac:dyDescent="0.35">
      <c r="A43" s="170" t="s">
        <v>29</v>
      </c>
      <c r="B43" s="171"/>
      <c r="C43" s="171"/>
      <c r="D43" s="171"/>
      <c r="E43" s="171"/>
      <c r="F43" s="171"/>
      <c r="G43" s="171"/>
      <c r="H43" s="171"/>
      <c r="I43" s="171"/>
      <c r="J43" s="171"/>
      <c r="K43" s="172"/>
      <c r="L43" s="179" t="s">
        <v>124</v>
      </c>
      <c r="M43" s="179"/>
      <c r="N43" s="179"/>
      <c r="O43" s="179"/>
      <c r="P43" s="179"/>
      <c r="Q43" s="179"/>
      <c r="R43" s="179"/>
      <c r="S43" s="179"/>
      <c r="T43" s="180"/>
    </row>
    <row r="44" spans="1:20" x14ac:dyDescent="0.35">
      <c r="A44" s="173"/>
      <c r="B44" s="174"/>
      <c r="C44" s="174"/>
      <c r="D44" s="174"/>
      <c r="E44" s="174"/>
      <c r="F44" s="174"/>
      <c r="G44" s="174"/>
      <c r="H44" s="174"/>
      <c r="I44" s="174"/>
      <c r="J44" s="174"/>
      <c r="K44" s="175"/>
      <c r="L44" s="181"/>
      <c r="M44" s="181"/>
      <c r="N44" s="181"/>
      <c r="O44" s="181"/>
      <c r="P44" s="181"/>
      <c r="Q44" s="181"/>
      <c r="R44" s="181"/>
      <c r="S44" s="181"/>
      <c r="T44" s="182"/>
    </row>
    <row r="45" spans="1:20" x14ac:dyDescent="0.35">
      <c r="A45" s="173"/>
      <c r="B45" s="174"/>
      <c r="C45" s="174"/>
      <c r="D45" s="174"/>
      <c r="E45" s="174"/>
      <c r="F45" s="174"/>
      <c r="G45" s="174"/>
      <c r="H45" s="174"/>
      <c r="I45" s="174"/>
      <c r="J45" s="174"/>
      <c r="K45" s="175"/>
      <c r="L45" s="181"/>
      <c r="M45" s="181"/>
      <c r="N45" s="181"/>
      <c r="O45" s="181"/>
      <c r="P45" s="181"/>
      <c r="Q45" s="181"/>
      <c r="R45" s="181"/>
      <c r="S45" s="181"/>
      <c r="T45" s="182"/>
    </row>
    <row r="46" spans="1:20" x14ac:dyDescent="0.35">
      <c r="A46" s="176"/>
      <c r="B46" s="177"/>
      <c r="C46" s="177"/>
      <c r="D46" s="177"/>
      <c r="E46" s="177"/>
      <c r="F46" s="177"/>
      <c r="G46" s="177"/>
      <c r="H46" s="177"/>
      <c r="I46" s="177"/>
      <c r="J46" s="177"/>
      <c r="K46" s="178"/>
      <c r="L46" s="183"/>
      <c r="M46" s="183"/>
      <c r="N46" s="183"/>
      <c r="O46" s="183"/>
      <c r="P46" s="183"/>
      <c r="Q46" s="183"/>
      <c r="R46" s="183"/>
      <c r="S46" s="183"/>
      <c r="T46" s="184"/>
    </row>
    <row r="47" spans="1:20" x14ac:dyDescent="0.35">
      <c r="A47" s="144"/>
      <c r="B47" s="144"/>
      <c r="C47" s="144"/>
      <c r="D47" s="144"/>
      <c r="E47" s="144"/>
      <c r="F47" s="144"/>
      <c r="G47" s="144"/>
      <c r="H47" s="144"/>
      <c r="I47" s="144"/>
      <c r="J47" s="144"/>
      <c r="K47" s="144"/>
      <c r="L47" s="144"/>
      <c r="M47" s="144"/>
      <c r="N47" s="144"/>
      <c r="O47" s="144"/>
      <c r="P47" s="144"/>
      <c r="Q47" s="144"/>
      <c r="R47" s="144"/>
      <c r="S47" s="144"/>
      <c r="T47" s="144"/>
    </row>
    <row r="48" spans="1:20" x14ac:dyDescent="0.35">
      <c r="A48" s="145" t="s">
        <v>25</v>
      </c>
      <c r="B48" s="146"/>
      <c r="C48" s="146"/>
      <c r="D48" s="146"/>
      <c r="E48" s="146"/>
      <c r="F48" s="146"/>
      <c r="G48" s="147"/>
      <c r="H48" s="148" t="s">
        <v>213</v>
      </c>
      <c r="I48" s="149"/>
      <c r="J48" s="149"/>
      <c r="K48" s="149"/>
      <c r="L48" s="149"/>
      <c r="M48" s="150"/>
      <c r="N48" s="36"/>
      <c r="O48" s="36"/>
      <c r="P48" s="36"/>
      <c r="Q48" s="37" t="s">
        <v>31</v>
      </c>
      <c r="R48" s="148" t="s">
        <v>331</v>
      </c>
      <c r="S48" s="149"/>
      <c r="T48" s="150"/>
    </row>
    <row r="49" spans="1:20" ht="15" thickBot="1" x14ac:dyDescent="0.4">
      <c r="A49" s="125"/>
      <c r="B49" s="125"/>
      <c r="C49" s="125"/>
      <c r="D49" s="125"/>
      <c r="E49" s="125"/>
      <c r="F49" s="125"/>
      <c r="G49" s="125"/>
      <c r="H49" s="125"/>
      <c r="I49" s="125"/>
      <c r="J49" s="125"/>
      <c r="K49" s="125"/>
      <c r="L49" s="126"/>
      <c r="M49" s="126"/>
      <c r="N49" s="126"/>
      <c r="O49" s="125"/>
      <c r="P49" s="125"/>
      <c r="Q49" s="125"/>
      <c r="R49" s="125"/>
      <c r="S49" s="125"/>
      <c r="T49" s="125"/>
    </row>
    <row r="50" spans="1:20" x14ac:dyDescent="0.35">
      <c r="A50" s="127" t="s">
        <v>32</v>
      </c>
      <c r="B50" s="128"/>
      <c r="C50" s="128"/>
      <c r="D50" s="128"/>
      <c r="E50" s="128"/>
      <c r="F50" s="128"/>
      <c r="G50" s="129" t="s">
        <v>26</v>
      </c>
      <c r="H50" s="129"/>
      <c r="I50" s="129"/>
      <c r="J50" s="129"/>
      <c r="K50" s="130" t="s">
        <v>16</v>
      </c>
      <c r="L50" s="132" t="s">
        <v>27</v>
      </c>
      <c r="M50" s="133"/>
      <c r="N50" s="138" t="s">
        <v>17</v>
      </c>
      <c r="O50" s="140" t="s">
        <v>18</v>
      </c>
      <c r="P50" s="141" t="s">
        <v>19</v>
      </c>
      <c r="Q50" s="141" t="s">
        <v>20</v>
      </c>
      <c r="R50" s="141" t="s">
        <v>21</v>
      </c>
      <c r="S50" s="142" t="s">
        <v>22</v>
      </c>
      <c r="T50" s="143" t="s">
        <v>23</v>
      </c>
    </row>
    <row r="51" spans="1:20" x14ac:dyDescent="0.35">
      <c r="A51" s="128"/>
      <c r="B51" s="128"/>
      <c r="C51" s="128"/>
      <c r="D51" s="128"/>
      <c r="E51" s="128"/>
      <c r="F51" s="128"/>
      <c r="G51" s="129"/>
      <c r="H51" s="129"/>
      <c r="I51" s="129"/>
      <c r="J51" s="129"/>
      <c r="K51" s="131"/>
      <c r="L51" s="134"/>
      <c r="M51" s="135"/>
      <c r="N51" s="139"/>
      <c r="O51" s="140"/>
      <c r="P51" s="141"/>
      <c r="Q51" s="141"/>
      <c r="R51" s="141"/>
      <c r="S51" s="142"/>
      <c r="T51" s="143"/>
    </row>
    <row r="52" spans="1:20" x14ac:dyDescent="0.35">
      <c r="A52" s="128"/>
      <c r="B52" s="128"/>
      <c r="C52" s="128"/>
      <c r="D52" s="128"/>
      <c r="E52" s="128"/>
      <c r="F52" s="128"/>
      <c r="G52" s="129"/>
      <c r="H52" s="129"/>
      <c r="I52" s="129"/>
      <c r="J52" s="129"/>
      <c r="K52" s="131"/>
      <c r="L52" s="134"/>
      <c r="M52" s="135"/>
      <c r="N52" s="139"/>
      <c r="O52" s="140"/>
      <c r="P52" s="141"/>
      <c r="Q52" s="141"/>
      <c r="R52" s="141"/>
      <c r="S52" s="142"/>
      <c r="T52" s="143"/>
    </row>
    <row r="53" spans="1:20" x14ac:dyDescent="0.35">
      <c r="A53" s="128"/>
      <c r="B53" s="128"/>
      <c r="C53" s="128"/>
      <c r="D53" s="128"/>
      <c r="E53" s="128"/>
      <c r="F53" s="128"/>
      <c r="G53" s="129"/>
      <c r="H53" s="129"/>
      <c r="I53" s="129"/>
      <c r="J53" s="129"/>
      <c r="K53" s="131"/>
      <c r="L53" s="134"/>
      <c r="M53" s="135"/>
      <c r="N53" s="139"/>
      <c r="O53" s="140"/>
      <c r="P53" s="141"/>
      <c r="Q53" s="141"/>
      <c r="R53" s="141"/>
      <c r="S53" s="142"/>
      <c r="T53" s="143"/>
    </row>
    <row r="54" spans="1:20" x14ac:dyDescent="0.35">
      <c r="A54" s="128"/>
      <c r="B54" s="128"/>
      <c r="C54" s="128"/>
      <c r="D54" s="128"/>
      <c r="E54" s="128"/>
      <c r="F54" s="128"/>
      <c r="G54" s="129"/>
      <c r="H54" s="129"/>
      <c r="I54" s="129"/>
      <c r="J54" s="129"/>
      <c r="K54" s="131"/>
      <c r="L54" s="134"/>
      <c r="M54" s="135"/>
      <c r="N54" s="139"/>
      <c r="O54" s="140"/>
      <c r="P54" s="141"/>
      <c r="Q54" s="141"/>
      <c r="R54" s="141"/>
      <c r="S54" s="142"/>
      <c r="T54" s="143"/>
    </row>
    <row r="55" spans="1:20" x14ac:dyDescent="0.35">
      <c r="A55" s="128"/>
      <c r="B55" s="128"/>
      <c r="C55" s="128"/>
      <c r="D55" s="128"/>
      <c r="E55" s="128"/>
      <c r="F55" s="128"/>
      <c r="G55" s="129"/>
      <c r="H55" s="129"/>
      <c r="I55" s="129"/>
      <c r="J55" s="129"/>
      <c r="K55" s="131"/>
      <c r="L55" s="134"/>
      <c r="M55" s="135"/>
      <c r="N55" s="139"/>
      <c r="O55" s="140"/>
      <c r="P55" s="141"/>
      <c r="Q55" s="141"/>
      <c r="R55" s="141"/>
      <c r="S55" s="142"/>
      <c r="T55" s="143"/>
    </row>
    <row r="56" spans="1:20" x14ac:dyDescent="0.35">
      <c r="A56" s="128"/>
      <c r="B56" s="128"/>
      <c r="C56" s="128"/>
      <c r="D56" s="128"/>
      <c r="E56" s="128"/>
      <c r="F56" s="128"/>
      <c r="G56" s="129"/>
      <c r="H56" s="129"/>
      <c r="I56" s="129"/>
      <c r="J56" s="129"/>
      <c r="K56" s="131"/>
      <c r="L56" s="134"/>
      <c r="M56" s="135"/>
      <c r="N56" s="139"/>
      <c r="O56" s="140"/>
      <c r="P56" s="141"/>
      <c r="Q56" s="141"/>
      <c r="R56" s="141"/>
      <c r="S56" s="142"/>
      <c r="T56" s="143"/>
    </row>
    <row r="57" spans="1:20" x14ac:dyDescent="0.35">
      <c r="A57" s="128"/>
      <c r="B57" s="128"/>
      <c r="C57" s="128"/>
      <c r="D57" s="128"/>
      <c r="E57" s="128"/>
      <c r="F57" s="128"/>
      <c r="G57" s="129"/>
      <c r="H57" s="129"/>
      <c r="I57" s="129"/>
      <c r="J57" s="129"/>
      <c r="K57" s="131"/>
      <c r="L57" s="136"/>
      <c r="M57" s="137"/>
      <c r="N57" s="139"/>
      <c r="O57" s="140"/>
      <c r="P57" s="141"/>
      <c r="Q57" s="141"/>
      <c r="R57" s="141"/>
      <c r="S57" s="142"/>
      <c r="T57" s="143"/>
    </row>
    <row r="58" spans="1:20" ht="45" customHeight="1" x14ac:dyDescent="0.35">
      <c r="A58" s="103" t="s">
        <v>180</v>
      </c>
      <c r="B58" s="104"/>
      <c r="C58" s="104"/>
      <c r="D58" s="104"/>
      <c r="E58" s="104"/>
      <c r="F58" s="105"/>
      <c r="G58" s="206" t="s">
        <v>143</v>
      </c>
      <c r="H58" s="207"/>
      <c r="I58" s="207"/>
      <c r="J58" s="208"/>
      <c r="K58" s="56" t="s">
        <v>60</v>
      </c>
      <c r="L58" s="211" t="s">
        <v>165</v>
      </c>
      <c r="M58" s="212"/>
      <c r="N58" s="45">
        <v>30</v>
      </c>
      <c r="O58" s="44"/>
      <c r="P58" s="38"/>
      <c r="Q58" s="38"/>
      <c r="R58" s="39"/>
      <c r="S58" s="41">
        <f t="shared" ref="S58:S68" si="2">SUM(O58:R58)</f>
        <v>0</v>
      </c>
      <c r="T58" s="40">
        <f t="shared" ref="T58:T68" si="3">S58/N58</f>
        <v>0</v>
      </c>
    </row>
    <row r="59" spans="1:20" ht="45" customHeight="1" x14ac:dyDescent="0.35">
      <c r="A59" s="106"/>
      <c r="B59" s="107"/>
      <c r="C59" s="107"/>
      <c r="D59" s="107"/>
      <c r="E59" s="107"/>
      <c r="F59" s="108"/>
      <c r="G59" s="206" t="s">
        <v>176</v>
      </c>
      <c r="H59" s="207"/>
      <c r="I59" s="207"/>
      <c r="J59" s="208"/>
      <c r="K59" s="56" t="s">
        <v>132</v>
      </c>
      <c r="L59" s="211" t="s">
        <v>166</v>
      </c>
      <c r="M59" s="212"/>
      <c r="N59" s="45">
        <v>10</v>
      </c>
      <c r="O59" s="44"/>
      <c r="P59" s="38"/>
      <c r="Q59" s="38"/>
      <c r="R59" s="39"/>
      <c r="S59" s="41">
        <f t="shared" si="2"/>
        <v>0</v>
      </c>
      <c r="T59" s="40">
        <f t="shared" si="3"/>
        <v>0</v>
      </c>
    </row>
    <row r="60" spans="1:20" ht="45" customHeight="1" x14ac:dyDescent="0.35">
      <c r="A60" s="106"/>
      <c r="B60" s="107"/>
      <c r="C60" s="107"/>
      <c r="D60" s="107"/>
      <c r="E60" s="107"/>
      <c r="F60" s="108"/>
      <c r="G60" s="213" t="s">
        <v>149</v>
      </c>
      <c r="H60" s="214"/>
      <c r="I60" s="214"/>
      <c r="J60" s="215"/>
      <c r="K60" s="58" t="s">
        <v>133</v>
      </c>
      <c r="L60" s="211" t="s">
        <v>167</v>
      </c>
      <c r="M60" s="212"/>
      <c r="N60" s="43">
        <v>100</v>
      </c>
      <c r="O60" s="44"/>
      <c r="P60" s="38"/>
      <c r="Q60" s="38"/>
      <c r="R60" s="39"/>
      <c r="S60" s="41">
        <f t="shared" si="2"/>
        <v>0</v>
      </c>
      <c r="T60" s="40">
        <f t="shared" si="3"/>
        <v>0</v>
      </c>
    </row>
    <row r="61" spans="1:20" ht="45" customHeight="1" x14ac:dyDescent="0.35">
      <c r="A61" s="106"/>
      <c r="B61" s="107"/>
      <c r="C61" s="107"/>
      <c r="D61" s="107"/>
      <c r="E61" s="107"/>
      <c r="F61" s="108"/>
      <c r="G61" s="206" t="s">
        <v>177</v>
      </c>
      <c r="H61" s="207"/>
      <c r="I61" s="207"/>
      <c r="J61" s="208"/>
      <c r="K61" s="56" t="s">
        <v>134</v>
      </c>
      <c r="L61" s="211" t="s">
        <v>168</v>
      </c>
      <c r="M61" s="212"/>
      <c r="N61" s="43">
        <v>100</v>
      </c>
      <c r="O61" s="44"/>
      <c r="P61" s="38"/>
      <c r="Q61" s="38"/>
      <c r="R61" s="39"/>
      <c r="S61" s="41">
        <f t="shared" si="2"/>
        <v>0</v>
      </c>
      <c r="T61" s="40">
        <f t="shared" si="3"/>
        <v>0</v>
      </c>
    </row>
    <row r="62" spans="1:20" ht="45" customHeight="1" x14ac:dyDescent="0.35">
      <c r="A62" s="106"/>
      <c r="B62" s="107"/>
      <c r="C62" s="107"/>
      <c r="D62" s="107"/>
      <c r="E62" s="107"/>
      <c r="F62" s="108"/>
      <c r="G62" s="206" t="s">
        <v>150</v>
      </c>
      <c r="H62" s="207"/>
      <c r="I62" s="207"/>
      <c r="J62" s="208"/>
      <c r="K62" s="56" t="s">
        <v>135</v>
      </c>
      <c r="L62" s="211" t="s">
        <v>169</v>
      </c>
      <c r="M62" s="212"/>
      <c r="N62" s="43">
        <v>10</v>
      </c>
      <c r="O62" s="44"/>
      <c r="P62" s="38"/>
      <c r="Q62" s="38"/>
      <c r="R62" s="39"/>
      <c r="S62" s="41">
        <f t="shared" si="2"/>
        <v>0</v>
      </c>
      <c r="T62" s="40">
        <f t="shared" si="3"/>
        <v>0</v>
      </c>
    </row>
    <row r="63" spans="1:20" ht="45" customHeight="1" x14ac:dyDescent="0.35">
      <c r="A63" s="106"/>
      <c r="B63" s="107"/>
      <c r="C63" s="107"/>
      <c r="D63" s="107"/>
      <c r="E63" s="107"/>
      <c r="F63" s="108"/>
      <c r="G63" s="206" t="s">
        <v>151</v>
      </c>
      <c r="H63" s="207"/>
      <c r="I63" s="207"/>
      <c r="J63" s="208"/>
      <c r="K63" s="56" t="s">
        <v>136</v>
      </c>
      <c r="L63" s="211" t="s">
        <v>169</v>
      </c>
      <c r="M63" s="212"/>
      <c r="N63" s="43">
        <v>5</v>
      </c>
      <c r="O63" s="44"/>
      <c r="P63" s="38"/>
      <c r="Q63" s="38"/>
      <c r="R63" s="39"/>
      <c r="S63" s="41">
        <f t="shared" si="2"/>
        <v>0</v>
      </c>
      <c r="T63" s="40">
        <f t="shared" si="3"/>
        <v>0</v>
      </c>
    </row>
    <row r="64" spans="1:20" ht="45" customHeight="1" x14ac:dyDescent="0.35">
      <c r="A64" s="106"/>
      <c r="B64" s="107"/>
      <c r="C64" s="107"/>
      <c r="D64" s="107"/>
      <c r="E64" s="107"/>
      <c r="F64" s="108"/>
      <c r="G64" s="206" t="s">
        <v>137</v>
      </c>
      <c r="H64" s="207"/>
      <c r="I64" s="207"/>
      <c r="J64" s="208"/>
      <c r="K64" s="56" t="s">
        <v>138</v>
      </c>
      <c r="L64" s="211" t="s">
        <v>170</v>
      </c>
      <c r="M64" s="212"/>
      <c r="N64" s="43">
        <v>125</v>
      </c>
      <c r="O64" s="44"/>
      <c r="P64" s="38"/>
      <c r="Q64" s="38"/>
      <c r="R64" s="39"/>
      <c r="S64" s="41">
        <f t="shared" si="2"/>
        <v>0</v>
      </c>
      <c r="T64" s="40">
        <f t="shared" si="3"/>
        <v>0</v>
      </c>
    </row>
    <row r="65" spans="1:20" ht="45" customHeight="1" x14ac:dyDescent="0.35">
      <c r="A65" s="106"/>
      <c r="B65" s="107"/>
      <c r="C65" s="107"/>
      <c r="D65" s="107"/>
      <c r="E65" s="107"/>
      <c r="F65" s="108"/>
      <c r="G65" s="216" t="s">
        <v>178</v>
      </c>
      <c r="H65" s="217"/>
      <c r="I65" s="217"/>
      <c r="J65" s="218"/>
      <c r="K65" s="55" t="s">
        <v>139</v>
      </c>
      <c r="L65" s="211" t="s">
        <v>171</v>
      </c>
      <c r="M65" s="212"/>
      <c r="N65" s="43">
        <v>30</v>
      </c>
      <c r="O65" s="44"/>
      <c r="P65" s="38"/>
      <c r="Q65" s="38"/>
      <c r="R65" s="39"/>
      <c r="S65" s="41">
        <f t="shared" si="2"/>
        <v>0</v>
      </c>
      <c r="T65" s="40">
        <f t="shared" si="3"/>
        <v>0</v>
      </c>
    </row>
    <row r="66" spans="1:20" ht="45" customHeight="1" x14ac:dyDescent="0.35">
      <c r="A66" s="106"/>
      <c r="B66" s="107"/>
      <c r="C66" s="107"/>
      <c r="D66" s="107"/>
      <c r="E66" s="107"/>
      <c r="F66" s="108"/>
      <c r="G66" s="206" t="s">
        <v>152</v>
      </c>
      <c r="H66" s="207"/>
      <c r="I66" s="207"/>
      <c r="J66" s="208"/>
      <c r="K66" s="56" t="s">
        <v>46</v>
      </c>
      <c r="L66" s="211" t="s">
        <v>172</v>
      </c>
      <c r="M66" s="212"/>
      <c r="N66" s="43">
        <v>180</v>
      </c>
      <c r="O66" s="44"/>
      <c r="P66" s="38"/>
      <c r="Q66" s="38"/>
      <c r="R66" s="39"/>
      <c r="S66" s="41">
        <f t="shared" si="2"/>
        <v>0</v>
      </c>
      <c r="T66" s="40">
        <f t="shared" si="3"/>
        <v>0</v>
      </c>
    </row>
    <row r="67" spans="1:20" ht="45" customHeight="1" x14ac:dyDescent="0.35">
      <c r="A67" s="106"/>
      <c r="B67" s="107"/>
      <c r="C67" s="107"/>
      <c r="D67" s="107"/>
      <c r="E67" s="107"/>
      <c r="F67" s="108"/>
      <c r="G67" s="206" t="s">
        <v>179</v>
      </c>
      <c r="H67" s="207"/>
      <c r="I67" s="207"/>
      <c r="J67" s="208"/>
      <c r="K67" s="56" t="s">
        <v>140</v>
      </c>
      <c r="L67" s="209" t="s">
        <v>174</v>
      </c>
      <c r="M67" s="210"/>
      <c r="N67" s="43">
        <v>60</v>
      </c>
      <c r="O67" s="44"/>
      <c r="P67" s="38"/>
      <c r="Q67" s="38"/>
      <c r="R67" s="39"/>
      <c r="S67" s="41">
        <f t="shared" si="2"/>
        <v>0</v>
      </c>
      <c r="T67" s="40">
        <f t="shared" si="3"/>
        <v>0</v>
      </c>
    </row>
    <row r="68" spans="1:20" ht="45" customHeight="1" x14ac:dyDescent="0.35">
      <c r="A68" s="106"/>
      <c r="B68" s="107"/>
      <c r="C68" s="107"/>
      <c r="D68" s="107"/>
      <c r="E68" s="107"/>
      <c r="F68" s="108"/>
      <c r="G68" s="206" t="s">
        <v>153</v>
      </c>
      <c r="H68" s="207"/>
      <c r="I68" s="207"/>
      <c r="J68" s="208"/>
      <c r="K68" s="56" t="s">
        <v>45</v>
      </c>
      <c r="L68" s="209" t="s">
        <v>175</v>
      </c>
      <c r="M68" s="210"/>
      <c r="N68" s="43">
        <v>50</v>
      </c>
      <c r="O68" s="44"/>
      <c r="P68" s="38"/>
      <c r="Q68" s="38"/>
      <c r="R68" s="39"/>
      <c r="S68" s="41">
        <f t="shared" si="2"/>
        <v>0</v>
      </c>
      <c r="T68" s="40">
        <f t="shared" si="3"/>
        <v>0</v>
      </c>
    </row>
  </sheetData>
  <mergeCells count="116">
    <mergeCell ref="G27:J27"/>
    <mergeCell ref="L27:M27"/>
    <mergeCell ref="G26:J26"/>
    <mergeCell ref="L26:M26"/>
    <mergeCell ref="G25:J25"/>
    <mergeCell ref="L25:M25"/>
    <mergeCell ref="G34:J34"/>
    <mergeCell ref="L34:M34"/>
    <mergeCell ref="A24:F34"/>
    <mergeCell ref="G33:J33"/>
    <mergeCell ref="L33:M33"/>
    <mergeCell ref="G32:J32"/>
    <mergeCell ref="L32:M32"/>
    <mergeCell ref="G31:J31"/>
    <mergeCell ref="L31:M31"/>
    <mergeCell ref="G30:J30"/>
    <mergeCell ref="L30:M30"/>
    <mergeCell ref="G29:J29"/>
    <mergeCell ref="L29:M29"/>
    <mergeCell ref="G28:J28"/>
    <mergeCell ref="L28:M28"/>
    <mergeCell ref="D7:E7"/>
    <mergeCell ref="F7:G7"/>
    <mergeCell ref="H7:K7"/>
    <mergeCell ref="N7:T7"/>
    <mergeCell ref="R14:T14"/>
    <mergeCell ref="H14:M14"/>
    <mergeCell ref="G24:J24"/>
    <mergeCell ref="L24:M24"/>
    <mergeCell ref="A15:T15"/>
    <mergeCell ref="A16:F23"/>
    <mergeCell ref="G16:J23"/>
    <mergeCell ref="K16:K23"/>
    <mergeCell ref="L16:M23"/>
    <mergeCell ref="N16:N23"/>
    <mergeCell ref="O16:O23"/>
    <mergeCell ref="P16:P23"/>
    <mergeCell ref="Q16:Q23"/>
    <mergeCell ref="R16:R23"/>
    <mergeCell ref="S16:S23"/>
    <mergeCell ref="T16:T23"/>
    <mergeCell ref="A35:F37"/>
    <mergeCell ref="G35:N35"/>
    <mergeCell ref="O35:P35"/>
    <mergeCell ref="G36:N36"/>
    <mergeCell ref="O36:T36"/>
    <mergeCell ref="G37:N37"/>
    <mergeCell ref="P37:T37"/>
    <mergeCell ref="O1:P1"/>
    <mergeCell ref="O2:T2"/>
    <mergeCell ref="P3:T3"/>
    <mergeCell ref="A8:T8"/>
    <mergeCell ref="A9:K12"/>
    <mergeCell ref="L9:T12"/>
    <mergeCell ref="G1:N1"/>
    <mergeCell ref="G2:N2"/>
    <mergeCell ref="G3:N3"/>
    <mergeCell ref="A1:F3"/>
    <mergeCell ref="A13:T13"/>
    <mergeCell ref="A14:G14"/>
    <mergeCell ref="A4:O4"/>
    <mergeCell ref="B5:K5"/>
    <mergeCell ref="N5:O5"/>
    <mergeCell ref="A6:O6"/>
    <mergeCell ref="B7:C7"/>
    <mergeCell ref="A42:T42"/>
    <mergeCell ref="A43:K46"/>
    <mergeCell ref="L43:T46"/>
    <mergeCell ref="A47:T47"/>
    <mergeCell ref="A48:G48"/>
    <mergeCell ref="H48:M48"/>
    <mergeCell ref="R48:T48"/>
    <mergeCell ref="A38:O38"/>
    <mergeCell ref="B39:K39"/>
    <mergeCell ref="N39:O39"/>
    <mergeCell ref="A40:O40"/>
    <mergeCell ref="B41:C41"/>
    <mergeCell ref="D41:E41"/>
    <mergeCell ref="F41:G41"/>
    <mergeCell ref="H41:K41"/>
    <mergeCell ref="N41:T41"/>
    <mergeCell ref="A49:T49"/>
    <mergeCell ref="A50:F57"/>
    <mergeCell ref="G50:J57"/>
    <mergeCell ref="K50:K57"/>
    <mergeCell ref="L50:M57"/>
    <mergeCell ref="N50:N57"/>
    <mergeCell ref="O50:O57"/>
    <mergeCell ref="P50:P57"/>
    <mergeCell ref="Q50:Q57"/>
    <mergeCell ref="R50:R57"/>
    <mergeCell ref="S50:S57"/>
    <mergeCell ref="T50:T57"/>
    <mergeCell ref="G68:J68"/>
    <mergeCell ref="L68:M68"/>
    <mergeCell ref="L65:M65"/>
    <mergeCell ref="G66:J66"/>
    <mergeCell ref="L66:M66"/>
    <mergeCell ref="G67:J67"/>
    <mergeCell ref="L67:M67"/>
    <mergeCell ref="A58:F68"/>
    <mergeCell ref="G58:J58"/>
    <mergeCell ref="L58:M58"/>
    <mergeCell ref="G59:J59"/>
    <mergeCell ref="L59:M59"/>
    <mergeCell ref="G60:J60"/>
    <mergeCell ref="L60:M60"/>
    <mergeCell ref="G61:J61"/>
    <mergeCell ref="L61:M61"/>
    <mergeCell ref="G62:J62"/>
    <mergeCell ref="L62:M62"/>
    <mergeCell ref="G63:J63"/>
    <mergeCell ref="L63:M63"/>
    <mergeCell ref="G64:J64"/>
    <mergeCell ref="L64:M64"/>
    <mergeCell ref="G65:J65"/>
  </mergeCells>
  <pageMargins left="0.5" right="0.5" top="0.5" bottom="0.5" header="0.3" footer="0.3"/>
  <pageSetup scale="62" fitToHeight="0" orientation="landscape" r:id="rId1"/>
  <headerFooter>
    <oddFooter>&amp;L&amp;10New York State Department of State&amp;C&amp;10Division of Community Services&amp;R&amp;10CSBG Contract</oddFooter>
  </headerFooter>
  <rowBreaks count="1" manualBreakCount="1">
    <brk id="34" max="19" man="1"/>
  </rowBreaks>
  <ignoredErrors>
    <ignoredError sqref="S24 S25 S26 S27 S28 S29 S30 S31 S32 S33 S34" unlockedFormula="1"/>
    <ignoredError sqref="T24 T25 T26 T27 T28 T29 T30 T31 T32 T33 T34"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15</xdr:col>
                    <xdr:colOff>355600</xdr:colOff>
                    <xdr:row>3</xdr:row>
                    <xdr:rowOff>12700</xdr:rowOff>
                  </from>
                  <to>
                    <xdr:col>15</xdr:col>
                    <xdr:colOff>552450</xdr:colOff>
                    <xdr:row>4</xdr:row>
                    <xdr:rowOff>12700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15</xdr:col>
                    <xdr:colOff>355600</xdr:colOff>
                    <xdr:row>4</xdr:row>
                    <xdr:rowOff>12700</xdr:rowOff>
                  </from>
                  <to>
                    <xdr:col>15</xdr:col>
                    <xdr:colOff>552450</xdr:colOff>
                    <xdr:row>5</xdr:row>
                    <xdr:rowOff>12700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15</xdr:col>
                    <xdr:colOff>355600</xdr:colOff>
                    <xdr:row>5</xdr:row>
                    <xdr:rowOff>12700</xdr:rowOff>
                  </from>
                  <to>
                    <xdr:col>15</xdr:col>
                    <xdr:colOff>552450</xdr:colOff>
                    <xdr:row>6</xdr:row>
                    <xdr:rowOff>12700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17</xdr:col>
                    <xdr:colOff>355600</xdr:colOff>
                    <xdr:row>3</xdr:row>
                    <xdr:rowOff>12700</xdr:rowOff>
                  </from>
                  <to>
                    <xdr:col>17</xdr:col>
                    <xdr:colOff>552450</xdr:colOff>
                    <xdr:row>4</xdr:row>
                    <xdr:rowOff>12700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17</xdr:col>
                    <xdr:colOff>355600</xdr:colOff>
                    <xdr:row>4</xdr:row>
                    <xdr:rowOff>12700</xdr:rowOff>
                  </from>
                  <to>
                    <xdr:col>17</xdr:col>
                    <xdr:colOff>552450</xdr:colOff>
                    <xdr:row>5</xdr:row>
                    <xdr:rowOff>12700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17</xdr:col>
                    <xdr:colOff>355600</xdr:colOff>
                    <xdr:row>5</xdr:row>
                    <xdr:rowOff>12700</xdr:rowOff>
                  </from>
                  <to>
                    <xdr:col>17</xdr:col>
                    <xdr:colOff>552450</xdr:colOff>
                    <xdr:row>6</xdr:row>
                    <xdr:rowOff>12700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15</xdr:col>
                    <xdr:colOff>355600</xdr:colOff>
                    <xdr:row>37</xdr:row>
                    <xdr:rowOff>12700</xdr:rowOff>
                  </from>
                  <to>
                    <xdr:col>15</xdr:col>
                    <xdr:colOff>552450</xdr:colOff>
                    <xdr:row>38</xdr:row>
                    <xdr:rowOff>12700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15</xdr:col>
                    <xdr:colOff>355600</xdr:colOff>
                    <xdr:row>38</xdr:row>
                    <xdr:rowOff>12700</xdr:rowOff>
                  </from>
                  <to>
                    <xdr:col>15</xdr:col>
                    <xdr:colOff>552450</xdr:colOff>
                    <xdr:row>39</xdr:row>
                    <xdr:rowOff>12700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15</xdr:col>
                    <xdr:colOff>355600</xdr:colOff>
                    <xdr:row>39</xdr:row>
                    <xdr:rowOff>12700</xdr:rowOff>
                  </from>
                  <to>
                    <xdr:col>15</xdr:col>
                    <xdr:colOff>552450</xdr:colOff>
                    <xdr:row>40</xdr:row>
                    <xdr:rowOff>12700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17</xdr:col>
                    <xdr:colOff>355600</xdr:colOff>
                    <xdr:row>37</xdr:row>
                    <xdr:rowOff>12700</xdr:rowOff>
                  </from>
                  <to>
                    <xdr:col>17</xdr:col>
                    <xdr:colOff>552450</xdr:colOff>
                    <xdr:row>38</xdr:row>
                    <xdr:rowOff>12700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17</xdr:col>
                    <xdr:colOff>355600</xdr:colOff>
                    <xdr:row>38</xdr:row>
                    <xdr:rowOff>12700</xdr:rowOff>
                  </from>
                  <to>
                    <xdr:col>17</xdr:col>
                    <xdr:colOff>552450</xdr:colOff>
                    <xdr:row>39</xdr:row>
                    <xdr:rowOff>12700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17</xdr:col>
                    <xdr:colOff>355600</xdr:colOff>
                    <xdr:row>39</xdr:row>
                    <xdr:rowOff>12700</xdr:rowOff>
                  </from>
                  <to>
                    <xdr:col>17</xdr:col>
                    <xdr:colOff>552450</xdr:colOff>
                    <xdr:row>40</xdr:row>
                    <xdr:rowOff>12700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A1:Y69"/>
  <sheetViews>
    <sheetView view="pageBreakPreview" topLeftCell="A33" zoomScale="60" zoomScaleNormal="70" workbookViewId="0">
      <selection activeCell="A24" sqref="A24:F34"/>
    </sheetView>
  </sheetViews>
  <sheetFormatPr defaultColWidth="8.81640625" defaultRowHeight="14.5" x14ac:dyDescent="0.35"/>
  <cols>
    <col min="1" max="1" width="16.26953125" style="29" customWidth="1"/>
    <col min="2" max="2" width="2.7265625" style="29" customWidth="1"/>
    <col min="3" max="3" width="13.7265625" style="30" customWidth="1"/>
    <col min="4" max="6" width="2.7265625" style="29" customWidth="1"/>
    <col min="7" max="8" width="10.7265625" style="29" customWidth="1"/>
    <col min="9" max="9" width="14" style="29" customWidth="1"/>
    <col min="10" max="10" width="17.54296875" style="29" customWidth="1"/>
    <col min="11" max="11" width="12.7265625" style="29" customWidth="1"/>
    <col min="12" max="13" width="18.7265625" style="29" customWidth="1"/>
    <col min="14" max="19" width="8.7265625" style="29" customWidth="1"/>
    <col min="20" max="20" width="8.7265625" style="1" customWidth="1"/>
    <col min="21" max="16384" width="8.81640625" style="1"/>
  </cols>
  <sheetData>
    <row r="1" spans="1:25" x14ac:dyDescent="0.35">
      <c r="A1" s="151"/>
      <c r="B1" s="151"/>
      <c r="C1" s="151"/>
      <c r="D1" s="151"/>
      <c r="E1" s="151"/>
      <c r="F1" s="151"/>
      <c r="G1" s="162" t="s">
        <v>6</v>
      </c>
      <c r="H1" s="162"/>
      <c r="I1" s="162"/>
      <c r="J1" s="162"/>
      <c r="K1" s="162"/>
      <c r="L1" s="162"/>
      <c r="M1" s="162"/>
      <c r="N1" s="162"/>
      <c r="O1" s="151"/>
      <c r="P1" s="151"/>
      <c r="Q1" s="10" t="s">
        <v>7</v>
      </c>
      <c r="R1" s="5">
        <v>1</v>
      </c>
      <c r="S1" s="46" t="s">
        <v>8</v>
      </c>
      <c r="T1" s="48">
        <v>2</v>
      </c>
      <c r="U1" s="12"/>
    </row>
    <row r="2" spans="1:25" x14ac:dyDescent="0.35">
      <c r="A2" s="151"/>
      <c r="B2" s="151"/>
      <c r="C2" s="151"/>
      <c r="D2" s="151"/>
      <c r="E2" s="151"/>
      <c r="F2" s="151"/>
      <c r="G2" s="163" t="s">
        <v>5</v>
      </c>
      <c r="H2" s="163"/>
      <c r="I2" s="163"/>
      <c r="J2" s="163"/>
      <c r="K2" s="163"/>
      <c r="L2" s="163"/>
      <c r="M2" s="163"/>
      <c r="N2" s="163"/>
      <c r="O2" s="164" t="s">
        <v>30</v>
      </c>
      <c r="P2" s="164"/>
      <c r="Q2" s="164"/>
      <c r="R2" s="164"/>
      <c r="S2" s="164"/>
      <c r="T2" s="164"/>
      <c r="U2" s="31"/>
    </row>
    <row r="3" spans="1:25" ht="15.5" x14ac:dyDescent="0.35">
      <c r="A3" s="151"/>
      <c r="B3" s="151"/>
      <c r="C3" s="151"/>
      <c r="D3" s="151"/>
      <c r="E3" s="151"/>
      <c r="F3" s="151"/>
      <c r="G3" s="165" t="s">
        <v>28</v>
      </c>
      <c r="H3" s="165"/>
      <c r="I3" s="165"/>
      <c r="J3" s="165"/>
      <c r="K3" s="165"/>
      <c r="L3" s="165"/>
      <c r="M3" s="165"/>
      <c r="N3" s="165"/>
      <c r="O3" s="35"/>
      <c r="P3" s="166" t="s">
        <v>9</v>
      </c>
      <c r="Q3" s="167"/>
      <c r="R3" s="167"/>
      <c r="S3" s="167"/>
      <c r="T3" s="168"/>
      <c r="W3" s="13"/>
      <c r="X3" s="13"/>
      <c r="Y3" s="13"/>
    </row>
    <row r="4" spans="1:25" x14ac:dyDescent="0.35">
      <c r="A4" s="151"/>
      <c r="B4" s="151"/>
      <c r="C4" s="151"/>
      <c r="D4" s="151"/>
      <c r="E4" s="151"/>
      <c r="F4" s="151"/>
      <c r="G4" s="151"/>
      <c r="H4" s="151"/>
      <c r="I4" s="151"/>
      <c r="J4" s="151"/>
      <c r="K4" s="151"/>
      <c r="L4" s="151"/>
      <c r="M4" s="151"/>
      <c r="N4" s="151"/>
      <c r="O4" s="152"/>
      <c r="P4" s="14"/>
      <c r="Q4" s="15" t="s">
        <v>10</v>
      </c>
      <c r="R4" s="16"/>
      <c r="S4" s="17" t="s">
        <v>11</v>
      </c>
      <c r="T4" s="18"/>
      <c r="U4" s="19"/>
      <c r="V4" s="19"/>
      <c r="W4" s="20"/>
      <c r="X4" s="20"/>
    </row>
    <row r="5" spans="1:25" x14ac:dyDescent="0.35">
      <c r="A5" s="47" t="s">
        <v>4</v>
      </c>
      <c r="B5" s="153" t="s">
        <v>328</v>
      </c>
      <c r="C5" s="153"/>
      <c r="D5" s="153"/>
      <c r="E5" s="153"/>
      <c r="F5" s="153"/>
      <c r="G5" s="153"/>
      <c r="H5" s="153"/>
      <c r="I5" s="153"/>
      <c r="J5" s="153"/>
      <c r="K5" s="153"/>
      <c r="L5" s="49" t="s">
        <v>3</v>
      </c>
      <c r="M5" s="48">
        <v>2022</v>
      </c>
      <c r="N5" s="154"/>
      <c r="O5" s="155"/>
      <c r="P5" s="14"/>
      <c r="Q5" s="15" t="s">
        <v>12</v>
      </c>
      <c r="R5" s="16"/>
      <c r="S5" s="17" t="s">
        <v>13</v>
      </c>
      <c r="T5" s="18"/>
      <c r="U5" s="8"/>
      <c r="V5" s="2"/>
      <c r="W5" s="2"/>
    </row>
    <row r="6" spans="1:25" s="27" customFormat="1" x14ac:dyDescent="0.35">
      <c r="A6" s="156"/>
      <c r="B6" s="156"/>
      <c r="C6" s="156"/>
      <c r="D6" s="156"/>
      <c r="E6" s="156"/>
      <c r="F6" s="156"/>
      <c r="G6" s="156"/>
      <c r="H6" s="156"/>
      <c r="I6" s="156"/>
      <c r="J6" s="156"/>
      <c r="K6" s="156"/>
      <c r="L6" s="156"/>
      <c r="M6" s="156"/>
      <c r="N6" s="156"/>
      <c r="O6" s="157"/>
      <c r="P6" s="22"/>
      <c r="Q6" s="23" t="s">
        <v>14</v>
      </c>
      <c r="R6" s="24"/>
      <c r="S6" s="25" t="s">
        <v>15</v>
      </c>
      <c r="T6" s="26"/>
      <c r="U6" s="8"/>
      <c r="V6" s="6"/>
      <c r="W6" s="6"/>
    </row>
    <row r="7" spans="1:25" s="27" customFormat="1" x14ac:dyDescent="0.35">
      <c r="A7" s="20" t="s">
        <v>2</v>
      </c>
      <c r="B7" s="158">
        <v>44470</v>
      </c>
      <c r="C7" s="158"/>
      <c r="D7" s="159" t="s">
        <v>1</v>
      </c>
      <c r="E7" s="159"/>
      <c r="F7" s="158">
        <v>44834</v>
      </c>
      <c r="G7" s="158"/>
      <c r="H7" s="160"/>
      <c r="I7" s="160"/>
      <c r="J7" s="160"/>
      <c r="K7" s="160"/>
      <c r="L7" s="7" t="s">
        <v>0</v>
      </c>
      <c r="M7" s="50" t="s">
        <v>330</v>
      </c>
      <c r="N7" s="161"/>
      <c r="O7" s="161"/>
      <c r="P7" s="161"/>
      <c r="Q7" s="161"/>
      <c r="R7" s="161"/>
      <c r="S7" s="161"/>
      <c r="T7" s="161"/>
      <c r="U7" s="32"/>
      <c r="V7" s="8"/>
      <c r="W7" s="6"/>
      <c r="X7" s="6"/>
    </row>
    <row r="8" spans="1:25" s="27" customFormat="1" x14ac:dyDescent="0.35">
      <c r="A8" s="169"/>
      <c r="B8" s="169"/>
      <c r="C8" s="169"/>
      <c r="D8" s="169"/>
      <c r="E8" s="169"/>
      <c r="F8" s="169"/>
      <c r="G8" s="169"/>
      <c r="H8" s="169"/>
      <c r="I8" s="169"/>
      <c r="J8" s="169"/>
      <c r="K8" s="169"/>
      <c r="L8" s="169"/>
      <c r="M8" s="169"/>
      <c r="N8" s="169"/>
      <c r="O8" s="169"/>
      <c r="P8" s="169"/>
      <c r="Q8" s="169"/>
      <c r="R8" s="169"/>
      <c r="S8" s="169"/>
      <c r="T8" s="169"/>
      <c r="U8" s="33"/>
      <c r="V8" s="28"/>
      <c r="X8" s="6"/>
      <c r="Y8" s="6"/>
    </row>
    <row r="9" spans="1:25" x14ac:dyDescent="0.35">
      <c r="A9" s="170" t="s">
        <v>29</v>
      </c>
      <c r="B9" s="171"/>
      <c r="C9" s="171"/>
      <c r="D9" s="171"/>
      <c r="E9" s="171"/>
      <c r="F9" s="171"/>
      <c r="G9" s="171"/>
      <c r="H9" s="171"/>
      <c r="I9" s="171"/>
      <c r="J9" s="171"/>
      <c r="K9" s="172"/>
      <c r="L9" s="179" t="s">
        <v>182</v>
      </c>
      <c r="M9" s="179"/>
      <c r="N9" s="179"/>
      <c r="O9" s="179"/>
      <c r="P9" s="179"/>
      <c r="Q9" s="179"/>
      <c r="R9" s="179"/>
      <c r="S9" s="179"/>
      <c r="T9" s="180"/>
      <c r="U9" s="34"/>
    </row>
    <row r="10" spans="1:25" x14ac:dyDescent="0.35">
      <c r="A10" s="173"/>
      <c r="B10" s="174"/>
      <c r="C10" s="174"/>
      <c r="D10" s="174"/>
      <c r="E10" s="174"/>
      <c r="F10" s="174"/>
      <c r="G10" s="174"/>
      <c r="H10" s="174"/>
      <c r="I10" s="174"/>
      <c r="J10" s="174"/>
      <c r="K10" s="175"/>
      <c r="L10" s="181"/>
      <c r="M10" s="181"/>
      <c r="N10" s="181"/>
      <c r="O10" s="181"/>
      <c r="P10" s="181"/>
      <c r="Q10" s="181"/>
      <c r="R10" s="181"/>
      <c r="S10" s="181"/>
      <c r="T10" s="182"/>
    </row>
    <row r="11" spans="1:25" x14ac:dyDescent="0.35">
      <c r="A11" s="173"/>
      <c r="B11" s="174"/>
      <c r="C11" s="174"/>
      <c r="D11" s="174"/>
      <c r="E11" s="174"/>
      <c r="F11" s="174"/>
      <c r="G11" s="174"/>
      <c r="H11" s="174"/>
      <c r="I11" s="174"/>
      <c r="J11" s="174"/>
      <c r="K11" s="175"/>
      <c r="L11" s="181"/>
      <c r="M11" s="181"/>
      <c r="N11" s="181"/>
      <c r="O11" s="181"/>
      <c r="P11" s="181"/>
      <c r="Q11" s="181"/>
      <c r="R11" s="181"/>
      <c r="S11" s="181"/>
      <c r="T11" s="182"/>
    </row>
    <row r="12" spans="1:25" x14ac:dyDescent="0.35">
      <c r="A12" s="176"/>
      <c r="B12" s="177"/>
      <c r="C12" s="177"/>
      <c r="D12" s="177"/>
      <c r="E12" s="177"/>
      <c r="F12" s="177"/>
      <c r="G12" s="177"/>
      <c r="H12" s="177"/>
      <c r="I12" s="177"/>
      <c r="J12" s="177"/>
      <c r="K12" s="178"/>
      <c r="L12" s="183"/>
      <c r="M12" s="183"/>
      <c r="N12" s="183"/>
      <c r="O12" s="183"/>
      <c r="P12" s="183"/>
      <c r="Q12" s="183"/>
      <c r="R12" s="183"/>
      <c r="S12" s="183"/>
      <c r="T12" s="184"/>
    </row>
    <row r="13" spans="1:25" s="27" customFormat="1" x14ac:dyDescent="0.35">
      <c r="A13" s="144"/>
      <c r="B13" s="144"/>
      <c r="C13" s="144"/>
      <c r="D13" s="144"/>
      <c r="E13" s="144"/>
      <c r="F13" s="144"/>
      <c r="G13" s="144"/>
      <c r="H13" s="144"/>
      <c r="I13" s="144"/>
      <c r="J13" s="144"/>
      <c r="K13" s="144"/>
      <c r="L13" s="144"/>
      <c r="M13" s="144"/>
      <c r="N13" s="144"/>
      <c r="O13" s="144"/>
      <c r="P13" s="144"/>
      <c r="Q13" s="144"/>
      <c r="R13" s="144"/>
      <c r="S13" s="144"/>
      <c r="T13" s="144"/>
    </row>
    <row r="14" spans="1:25" x14ac:dyDescent="0.35">
      <c r="A14" s="145" t="s">
        <v>25</v>
      </c>
      <c r="B14" s="146"/>
      <c r="C14" s="146"/>
      <c r="D14" s="146"/>
      <c r="E14" s="146"/>
      <c r="F14" s="146"/>
      <c r="G14" s="147"/>
      <c r="H14" s="148" t="s">
        <v>181</v>
      </c>
      <c r="I14" s="149"/>
      <c r="J14" s="149"/>
      <c r="K14" s="149"/>
      <c r="L14" s="149"/>
      <c r="M14" s="150"/>
      <c r="N14" s="36"/>
      <c r="O14" s="36"/>
      <c r="P14" s="36"/>
      <c r="Q14" s="37" t="s">
        <v>31</v>
      </c>
      <c r="R14" s="148" t="s">
        <v>331</v>
      </c>
      <c r="S14" s="149"/>
      <c r="T14" s="150"/>
    </row>
    <row r="15" spans="1:25" ht="15" thickBot="1" x14ac:dyDescent="0.4">
      <c r="A15" s="125"/>
      <c r="B15" s="125"/>
      <c r="C15" s="125"/>
      <c r="D15" s="125"/>
      <c r="E15" s="125"/>
      <c r="F15" s="125"/>
      <c r="G15" s="125"/>
      <c r="H15" s="125"/>
      <c r="I15" s="125"/>
      <c r="J15" s="125"/>
      <c r="K15" s="125"/>
      <c r="L15" s="126"/>
      <c r="M15" s="126"/>
      <c r="N15" s="126"/>
      <c r="O15" s="125"/>
      <c r="P15" s="125"/>
      <c r="Q15" s="125"/>
      <c r="R15" s="125"/>
      <c r="S15" s="125"/>
      <c r="T15" s="125"/>
    </row>
    <row r="16" spans="1:25" ht="15" customHeight="1" x14ac:dyDescent="0.35">
      <c r="A16" s="127" t="s">
        <v>32</v>
      </c>
      <c r="B16" s="128"/>
      <c r="C16" s="128"/>
      <c r="D16" s="128"/>
      <c r="E16" s="128"/>
      <c r="F16" s="128"/>
      <c r="G16" s="129" t="s">
        <v>26</v>
      </c>
      <c r="H16" s="129"/>
      <c r="I16" s="129"/>
      <c r="J16" s="129"/>
      <c r="K16" s="130" t="s">
        <v>16</v>
      </c>
      <c r="L16" s="132" t="s">
        <v>27</v>
      </c>
      <c r="M16" s="133"/>
      <c r="N16" s="138" t="s">
        <v>17</v>
      </c>
      <c r="O16" s="140" t="s">
        <v>18</v>
      </c>
      <c r="P16" s="141" t="s">
        <v>19</v>
      </c>
      <c r="Q16" s="141" t="s">
        <v>20</v>
      </c>
      <c r="R16" s="141" t="s">
        <v>21</v>
      </c>
      <c r="S16" s="142" t="s">
        <v>22</v>
      </c>
      <c r="T16" s="143" t="s">
        <v>23</v>
      </c>
    </row>
    <row r="17" spans="1:20" x14ac:dyDescent="0.35">
      <c r="A17" s="128"/>
      <c r="B17" s="128"/>
      <c r="C17" s="128"/>
      <c r="D17" s="128"/>
      <c r="E17" s="128"/>
      <c r="F17" s="128"/>
      <c r="G17" s="129"/>
      <c r="H17" s="129"/>
      <c r="I17" s="129"/>
      <c r="J17" s="129"/>
      <c r="K17" s="131"/>
      <c r="L17" s="134"/>
      <c r="M17" s="135"/>
      <c r="N17" s="139"/>
      <c r="O17" s="140"/>
      <c r="P17" s="141"/>
      <c r="Q17" s="141"/>
      <c r="R17" s="141"/>
      <c r="S17" s="142"/>
      <c r="T17" s="143"/>
    </row>
    <row r="18" spans="1:20" x14ac:dyDescent="0.35">
      <c r="A18" s="128"/>
      <c r="B18" s="128"/>
      <c r="C18" s="128"/>
      <c r="D18" s="128"/>
      <c r="E18" s="128"/>
      <c r="F18" s="128"/>
      <c r="G18" s="129"/>
      <c r="H18" s="129"/>
      <c r="I18" s="129"/>
      <c r="J18" s="129"/>
      <c r="K18" s="131"/>
      <c r="L18" s="134"/>
      <c r="M18" s="135"/>
      <c r="N18" s="139"/>
      <c r="O18" s="140"/>
      <c r="P18" s="141"/>
      <c r="Q18" s="141"/>
      <c r="R18" s="141"/>
      <c r="S18" s="142"/>
      <c r="T18" s="143"/>
    </row>
    <row r="19" spans="1:20" x14ac:dyDescent="0.35">
      <c r="A19" s="128"/>
      <c r="B19" s="128"/>
      <c r="C19" s="128"/>
      <c r="D19" s="128"/>
      <c r="E19" s="128"/>
      <c r="F19" s="128"/>
      <c r="G19" s="129"/>
      <c r="H19" s="129"/>
      <c r="I19" s="129"/>
      <c r="J19" s="129"/>
      <c r="K19" s="131"/>
      <c r="L19" s="134"/>
      <c r="M19" s="135"/>
      <c r="N19" s="139"/>
      <c r="O19" s="140"/>
      <c r="P19" s="141"/>
      <c r="Q19" s="141"/>
      <c r="R19" s="141"/>
      <c r="S19" s="142"/>
      <c r="T19" s="143"/>
    </row>
    <row r="20" spans="1:20" x14ac:dyDescent="0.35">
      <c r="A20" s="128"/>
      <c r="B20" s="128"/>
      <c r="C20" s="128"/>
      <c r="D20" s="128"/>
      <c r="E20" s="128"/>
      <c r="F20" s="128"/>
      <c r="G20" s="129"/>
      <c r="H20" s="129"/>
      <c r="I20" s="129"/>
      <c r="J20" s="129"/>
      <c r="K20" s="131"/>
      <c r="L20" s="134"/>
      <c r="M20" s="135"/>
      <c r="N20" s="139"/>
      <c r="O20" s="140"/>
      <c r="P20" s="141"/>
      <c r="Q20" s="141"/>
      <c r="R20" s="141"/>
      <c r="S20" s="142"/>
      <c r="T20" s="143"/>
    </row>
    <row r="21" spans="1:20" x14ac:dyDescent="0.35">
      <c r="A21" s="128"/>
      <c r="B21" s="128"/>
      <c r="C21" s="128"/>
      <c r="D21" s="128"/>
      <c r="E21" s="128"/>
      <c r="F21" s="128"/>
      <c r="G21" s="129"/>
      <c r="H21" s="129"/>
      <c r="I21" s="129"/>
      <c r="J21" s="129"/>
      <c r="K21" s="131"/>
      <c r="L21" s="134"/>
      <c r="M21" s="135"/>
      <c r="N21" s="139"/>
      <c r="O21" s="140"/>
      <c r="P21" s="141"/>
      <c r="Q21" s="141"/>
      <c r="R21" s="141"/>
      <c r="S21" s="142"/>
      <c r="T21" s="143"/>
    </row>
    <row r="22" spans="1:20" x14ac:dyDescent="0.35">
      <c r="A22" s="128"/>
      <c r="B22" s="128"/>
      <c r="C22" s="128"/>
      <c r="D22" s="128"/>
      <c r="E22" s="128"/>
      <c r="F22" s="128"/>
      <c r="G22" s="129"/>
      <c r="H22" s="129"/>
      <c r="I22" s="129"/>
      <c r="J22" s="129"/>
      <c r="K22" s="131"/>
      <c r="L22" s="134"/>
      <c r="M22" s="135"/>
      <c r="N22" s="139"/>
      <c r="O22" s="140"/>
      <c r="P22" s="141"/>
      <c r="Q22" s="141"/>
      <c r="R22" s="141"/>
      <c r="S22" s="142"/>
      <c r="T22" s="143"/>
    </row>
    <row r="23" spans="1:20" x14ac:dyDescent="0.35">
      <c r="A23" s="128"/>
      <c r="B23" s="128"/>
      <c r="C23" s="128"/>
      <c r="D23" s="128"/>
      <c r="E23" s="128"/>
      <c r="F23" s="128"/>
      <c r="G23" s="129"/>
      <c r="H23" s="129"/>
      <c r="I23" s="129"/>
      <c r="J23" s="129"/>
      <c r="K23" s="131"/>
      <c r="L23" s="136"/>
      <c r="M23" s="137"/>
      <c r="N23" s="139"/>
      <c r="O23" s="140"/>
      <c r="P23" s="141"/>
      <c r="Q23" s="141"/>
      <c r="R23" s="141"/>
      <c r="S23" s="142"/>
      <c r="T23" s="143"/>
    </row>
    <row r="24" spans="1:20" ht="45" customHeight="1" x14ac:dyDescent="0.35">
      <c r="A24" s="103" t="s">
        <v>218</v>
      </c>
      <c r="B24" s="104"/>
      <c r="C24" s="104"/>
      <c r="D24" s="104"/>
      <c r="E24" s="104"/>
      <c r="F24" s="105"/>
      <c r="G24" s="199" t="s">
        <v>219</v>
      </c>
      <c r="H24" s="200"/>
      <c r="I24" s="200"/>
      <c r="J24" s="201"/>
      <c r="K24" s="58" t="s">
        <v>44</v>
      </c>
      <c r="L24" s="199" t="s">
        <v>184</v>
      </c>
      <c r="M24" s="202"/>
      <c r="N24" s="45">
        <v>100</v>
      </c>
      <c r="O24" s="44"/>
      <c r="P24" s="38"/>
      <c r="Q24" s="38"/>
      <c r="R24" s="39"/>
      <c r="S24" s="41">
        <f t="shared" ref="S24:S34" si="0">SUM(O24:R24)</f>
        <v>0</v>
      </c>
      <c r="T24" s="40">
        <f t="shared" ref="T24:T34" si="1">S24/N24</f>
        <v>0</v>
      </c>
    </row>
    <row r="25" spans="1:20" ht="45" customHeight="1" x14ac:dyDescent="0.35">
      <c r="A25" s="106"/>
      <c r="B25" s="107"/>
      <c r="C25" s="107"/>
      <c r="D25" s="107"/>
      <c r="E25" s="107"/>
      <c r="F25" s="108"/>
      <c r="G25" s="114" t="s">
        <v>185</v>
      </c>
      <c r="H25" s="115"/>
      <c r="I25" s="115"/>
      <c r="J25" s="116"/>
      <c r="K25" s="56"/>
      <c r="L25" s="199" t="s">
        <v>186</v>
      </c>
      <c r="M25" s="202"/>
      <c r="N25" s="45">
        <v>90</v>
      </c>
      <c r="O25" s="44"/>
      <c r="P25" s="38"/>
      <c r="Q25" s="38"/>
      <c r="R25" s="39"/>
      <c r="S25" s="41">
        <f t="shared" si="0"/>
        <v>0</v>
      </c>
      <c r="T25" s="40">
        <f t="shared" si="1"/>
        <v>0</v>
      </c>
    </row>
    <row r="26" spans="1:20" ht="45" customHeight="1" x14ac:dyDescent="0.35">
      <c r="A26" s="106"/>
      <c r="B26" s="107"/>
      <c r="C26" s="107"/>
      <c r="D26" s="107"/>
      <c r="E26" s="107"/>
      <c r="F26" s="108"/>
      <c r="G26" s="114" t="s">
        <v>187</v>
      </c>
      <c r="H26" s="115"/>
      <c r="I26" s="115"/>
      <c r="J26" s="116"/>
      <c r="K26" s="56" t="s">
        <v>45</v>
      </c>
      <c r="L26" s="199" t="s">
        <v>188</v>
      </c>
      <c r="M26" s="202"/>
      <c r="N26" s="43">
        <v>10</v>
      </c>
      <c r="O26" s="44"/>
      <c r="P26" s="38"/>
      <c r="Q26" s="38"/>
      <c r="R26" s="39"/>
      <c r="S26" s="41">
        <f t="shared" si="0"/>
        <v>0</v>
      </c>
      <c r="T26" s="40">
        <f t="shared" si="1"/>
        <v>0</v>
      </c>
    </row>
    <row r="27" spans="1:20" ht="45" customHeight="1" x14ac:dyDescent="0.35">
      <c r="A27" s="106"/>
      <c r="B27" s="107"/>
      <c r="C27" s="107"/>
      <c r="D27" s="107"/>
      <c r="E27" s="107"/>
      <c r="F27" s="108"/>
      <c r="G27" s="114" t="s">
        <v>189</v>
      </c>
      <c r="H27" s="115"/>
      <c r="I27" s="115"/>
      <c r="J27" s="116"/>
      <c r="K27" s="56" t="s">
        <v>190</v>
      </c>
      <c r="L27" s="199" t="s">
        <v>191</v>
      </c>
      <c r="M27" s="202"/>
      <c r="N27" s="43">
        <v>90</v>
      </c>
      <c r="O27" s="44"/>
      <c r="P27" s="38"/>
      <c r="Q27" s="38"/>
      <c r="R27" s="39"/>
      <c r="S27" s="41">
        <f t="shared" si="0"/>
        <v>0</v>
      </c>
      <c r="T27" s="40">
        <f t="shared" si="1"/>
        <v>0</v>
      </c>
    </row>
    <row r="28" spans="1:20" ht="45" customHeight="1" x14ac:dyDescent="0.35">
      <c r="A28" s="106"/>
      <c r="B28" s="107"/>
      <c r="C28" s="107"/>
      <c r="D28" s="107"/>
      <c r="E28" s="107"/>
      <c r="F28" s="108"/>
      <c r="G28" s="114" t="s">
        <v>192</v>
      </c>
      <c r="H28" s="115"/>
      <c r="I28" s="115"/>
      <c r="J28" s="116"/>
      <c r="K28" s="56" t="s">
        <v>193</v>
      </c>
      <c r="L28" s="199" t="s">
        <v>194</v>
      </c>
      <c r="M28" s="202"/>
      <c r="N28" s="43">
        <v>90</v>
      </c>
      <c r="O28" s="44"/>
      <c r="P28" s="38"/>
      <c r="Q28" s="38"/>
      <c r="R28" s="39"/>
      <c r="S28" s="41">
        <f t="shared" si="0"/>
        <v>0</v>
      </c>
      <c r="T28" s="40">
        <f t="shared" si="1"/>
        <v>0</v>
      </c>
    </row>
    <row r="29" spans="1:20" ht="45" customHeight="1" x14ac:dyDescent="0.35">
      <c r="A29" s="106"/>
      <c r="B29" s="107"/>
      <c r="C29" s="107"/>
      <c r="D29" s="107"/>
      <c r="E29" s="107"/>
      <c r="F29" s="108"/>
      <c r="G29" s="114" t="s">
        <v>195</v>
      </c>
      <c r="H29" s="115"/>
      <c r="I29" s="115"/>
      <c r="J29" s="116"/>
      <c r="K29" s="56" t="s">
        <v>196</v>
      </c>
      <c r="L29" s="199" t="s">
        <v>194</v>
      </c>
      <c r="M29" s="201"/>
      <c r="N29" s="43">
        <v>90</v>
      </c>
      <c r="O29" s="44"/>
      <c r="P29" s="38"/>
      <c r="Q29" s="38"/>
      <c r="R29" s="39"/>
      <c r="S29" s="41">
        <f t="shared" si="0"/>
        <v>0</v>
      </c>
      <c r="T29" s="40">
        <f t="shared" si="1"/>
        <v>0</v>
      </c>
    </row>
    <row r="30" spans="1:20" ht="45" customHeight="1" x14ac:dyDescent="0.35">
      <c r="A30" s="106"/>
      <c r="B30" s="107"/>
      <c r="C30" s="107"/>
      <c r="D30" s="107"/>
      <c r="E30" s="107"/>
      <c r="F30" s="108"/>
      <c r="G30" s="114" t="s">
        <v>220</v>
      </c>
      <c r="H30" s="115"/>
      <c r="I30" s="115"/>
      <c r="J30" s="116"/>
      <c r="K30" s="56" t="s">
        <v>197</v>
      </c>
      <c r="L30" s="199" t="s">
        <v>198</v>
      </c>
      <c r="M30" s="202"/>
      <c r="N30" s="43">
        <v>70</v>
      </c>
      <c r="O30" s="44"/>
      <c r="P30" s="38"/>
      <c r="Q30" s="38"/>
      <c r="R30" s="39"/>
      <c r="S30" s="41">
        <f t="shared" si="0"/>
        <v>0</v>
      </c>
      <c r="T30" s="40">
        <f t="shared" si="1"/>
        <v>0</v>
      </c>
    </row>
    <row r="31" spans="1:20" ht="45" customHeight="1" x14ac:dyDescent="0.35">
      <c r="A31" s="106"/>
      <c r="B31" s="107"/>
      <c r="C31" s="107"/>
      <c r="D31" s="107"/>
      <c r="E31" s="107"/>
      <c r="F31" s="108"/>
      <c r="G31" s="114" t="s">
        <v>199</v>
      </c>
      <c r="H31" s="115"/>
      <c r="I31" s="115"/>
      <c r="J31" s="116"/>
      <c r="K31" s="56" t="s">
        <v>200</v>
      </c>
      <c r="L31" s="199" t="s">
        <v>217</v>
      </c>
      <c r="M31" s="202"/>
      <c r="N31" s="43">
        <v>90</v>
      </c>
      <c r="O31" s="44"/>
      <c r="P31" s="38"/>
      <c r="Q31" s="38"/>
      <c r="R31" s="39"/>
      <c r="S31" s="41">
        <f t="shared" si="0"/>
        <v>0</v>
      </c>
      <c r="T31" s="40">
        <f t="shared" si="1"/>
        <v>0</v>
      </c>
    </row>
    <row r="32" spans="1:20" ht="45" customHeight="1" x14ac:dyDescent="0.35">
      <c r="A32" s="106"/>
      <c r="B32" s="107"/>
      <c r="C32" s="107"/>
      <c r="D32" s="107"/>
      <c r="E32" s="107"/>
      <c r="F32" s="108"/>
      <c r="G32" s="114" t="s">
        <v>201</v>
      </c>
      <c r="H32" s="115"/>
      <c r="I32" s="115"/>
      <c r="J32" s="116"/>
      <c r="K32" s="57" t="s">
        <v>202</v>
      </c>
      <c r="L32" s="199" t="s">
        <v>203</v>
      </c>
      <c r="M32" s="202"/>
      <c r="N32" s="43">
        <v>90</v>
      </c>
      <c r="O32" s="44"/>
      <c r="P32" s="38"/>
      <c r="Q32" s="38"/>
      <c r="R32" s="39"/>
      <c r="S32" s="41">
        <f t="shared" si="0"/>
        <v>0</v>
      </c>
      <c r="T32" s="40">
        <f t="shared" si="1"/>
        <v>0</v>
      </c>
    </row>
    <row r="33" spans="1:20" ht="45" customHeight="1" x14ac:dyDescent="0.35">
      <c r="A33" s="106"/>
      <c r="B33" s="107"/>
      <c r="C33" s="107"/>
      <c r="D33" s="107"/>
      <c r="E33" s="107"/>
      <c r="F33" s="108"/>
      <c r="G33" s="114" t="s">
        <v>204</v>
      </c>
      <c r="H33" s="115"/>
      <c r="I33" s="115"/>
      <c r="J33" s="116"/>
      <c r="K33" s="60" t="s">
        <v>205</v>
      </c>
      <c r="L33" s="199" t="s">
        <v>206</v>
      </c>
      <c r="M33" s="201"/>
      <c r="N33" s="43">
        <v>90</v>
      </c>
      <c r="O33" s="44"/>
      <c r="P33" s="38"/>
      <c r="Q33" s="38"/>
      <c r="R33" s="39"/>
      <c r="S33" s="41">
        <f t="shared" si="0"/>
        <v>0</v>
      </c>
      <c r="T33" s="40">
        <f t="shared" si="1"/>
        <v>0</v>
      </c>
    </row>
    <row r="34" spans="1:20" ht="45" customHeight="1" x14ac:dyDescent="0.35">
      <c r="A34" s="106"/>
      <c r="B34" s="107"/>
      <c r="C34" s="107"/>
      <c r="D34" s="107"/>
      <c r="E34" s="107"/>
      <c r="F34" s="108"/>
      <c r="G34" s="226" t="s">
        <v>207</v>
      </c>
      <c r="H34" s="227"/>
      <c r="I34" s="227"/>
      <c r="J34" s="228"/>
      <c r="K34" s="56" t="s">
        <v>208</v>
      </c>
      <c r="L34" s="199" t="s">
        <v>209</v>
      </c>
      <c r="M34" s="201"/>
      <c r="N34" s="43">
        <v>50</v>
      </c>
      <c r="O34" s="44"/>
      <c r="P34" s="38"/>
      <c r="Q34" s="38"/>
      <c r="R34" s="39"/>
      <c r="S34" s="41">
        <f t="shared" si="0"/>
        <v>0</v>
      </c>
      <c r="T34" s="40">
        <f t="shared" si="1"/>
        <v>0</v>
      </c>
    </row>
    <row r="35" spans="1:20" x14ac:dyDescent="0.35">
      <c r="A35" s="225" t="s">
        <v>24</v>
      </c>
      <c r="B35" s="225"/>
      <c r="C35" s="225"/>
      <c r="D35" s="225"/>
      <c r="E35" s="225"/>
      <c r="F35" s="225"/>
      <c r="G35" s="225"/>
      <c r="H35" s="225"/>
      <c r="I35" s="225"/>
      <c r="J35" s="225"/>
      <c r="K35" s="225"/>
      <c r="L35" s="225"/>
      <c r="M35" s="225"/>
      <c r="N35" s="225"/>
      <c r="O35" s="225"/>
      <c r="P35" s="225"/>
      <c r="Q35" s="225"/>
      <c r="R35" s="225"/>
      <c r="S35" s="225"/>
      <c r="T35" s="225"/>
    </row>
    <row r="36" spans="1:20" x14ac:dyDescent="0.35">
      <c r="A36" s="151"/>
      <c r="B36" s="151"/>
      <c r="C36" s="151"/>
      <c r="D36" s="151"/>
      <c r="E36" s="151"/>
      <c r="F36" s="151"/>
      <c r="G36" s="162" t="s">
        <v>6</v>
      </c>
      <c r="H36" s="162"/>
      <c r="I36" s="162"/>
      <c r="J36" s="162"/>
      <c r="K36" s="162"/>
      <c r="L36" s="162"/>
      <c r="M36" s="162"/>
      <c r="N36" s="162"/>
      <c r="O36" s="151"/>
      <c r="P36" s="151"/>
      <c r="Q36" s="10" t="s">
        <v>7</v>
      </c>
      <c r="R36" s="5">
        <v>2</v>
      </c>
      <c r="S36" s="46" t="s">
        <v>8</v>
      </c>
      <c r="T36" s="48">
        <v>2</v>
      </c>
    </row>
    <row r="37" spans="1:20" x14ac:dyDescent="0.35">
      <c r="A37" s="151"/>
      <c r="B37" s="151"/>
      <c r="C37" s="151"/>
      <c r="D37" s="151"/>
      <c r="E37" s="151"/>
      <c r="F37" s="151"/>
      <c r="G37" s="163" t="s">
        <v>5</v>
      </c>
      <c r="H37" s="163"/>
      <c r="I37" s="163"/>
      <c r="J37" s="163"/>
      <c r="K37" s="163"/>
      <c r="L37" s="163"/>
      <c r="M37" s="163"/>
      <c r="N37" s="163"/>
      <c r="O37" s="164" t="s">
        <v>30</v>
      </c>
      <c r="P37" s="164"/>
      <c r="Q37" s="164"/>
      <c r="R37" s="164"/>
      <c r="S37" s="164"/>
      <c r="T37" s="164"/>
    </row>
    <row r="38" spans="1:20" ht="15.5" x14ac:dyDescent="0.35">
      <c r="A38" s="151"/>
      <c r="B38" s="151"/>
      <c r="C38" s="151"/>
      <c r="D38" s="151"/>
      <c r="E38" s="151"/>
      <c r="F38" s="151"/>
      <c r="G38" s="165" t="s">
        <v>28</v>
      </c>
      <c r="H38" s="165"/>
      <c r="I38" s="165"/>
      <c r="J38" s="165"/>
      <c r="K38" s="165"/>
      <c r="L38" s="165"/>
      <c r="M38" s="165"/>
      <c r="N38" s="165"/>
      <c r="O38" s="35"/>
      <c r="P38" s="166" t="s">
        <v>9</v>
      </c>
      <c r="Q38" s="167"/>
      <c r="R38" s="167"/>
      <c r="S38" s="167"/>
      <c r="T38" s="168"/>
    </row>
    <row r="39" spans="1:20" x14ac:dyDescent="0.35">
      <c r="A39" s="151"/>
      <c r="B39" s="151"/>
      <c r="C39" s="151"/>
      <c r="D39" s="151"/>
      <c r="E39" s="151"/>
      <c r="F39" s="151"/>
      <c r="G39" s="151"/>
      <c r="H39" s="151"/>
      <c r="I39" s="151"/>
      <c r="J39" s="151"/>
      <c r="K39" s="151"/>
      <c r="L39" s="151"/>
      <c r="M39" s="151"/>
      <c r="N39" s="151"/>
      <c r="O39" s="152"/>
      <c r="P39" s="14"/>
      <c r="Q39" s="15" t="s">
        <v>10</v>
      </c>
      <c r="R39" s="16"/>
      <c r="S39" s="17" t="s">
        <v>11</v>
      </c>
      <c r="T39" s="18"/>
    </row>
    <row r="40" spans="1:20" x14ac:dyDescent="0.35">
      <c r="A40" s="47" t="s">
        <v>4</v>
      </c>
      <c r="B40" s="153" t="s">
        <v>328</v>
      </c>
      <c r="C40" s="153"/>
      <c r="D40" s="153"/>
      <c r="E40" s="153"/>
      <c r="F40" s="153"/>
      <c r="G40" s="153"/>
      <c r="H40" s="153"/>
      <c r="I40" s="153"/>
      <c r="J40" s="153"/>
      <c r="K40" s="153"/>
      <c r="L40" s="49" t="s">
        <v>3</v>
      </c>
      <c r="M40" s="48">
        <v>2022</v>
      </c>
      <c r="N40" s="154"/>
      <c r="O40" s="155"/>
      <c r="P40" s="14"/>
      <c r="Q40" s="15" t="s">
        <v>12</v>
      </c>
      <c r="R40" s="16"/>
      <c r="S40" s="17" t="s">
        <v>13</v>
      </c>
      <c r="T40" s="18"/>
    </row>
    <row r="41" spans="1:20" x14ac:dyDescent="0.35">
      <c r="A41" s="156"/>
      <c r="B41" s="156"/>
      <c r="C41" s="156"/>
      <c r="D41" s="156"/>
      <c r="E41" s="156"/>
      <c r="F41" s="156"/>
      <c r="G41" s="156"/>
      <c r="H41" s="156"/>
      <c r="I41" s="156"/>
      <c r="J41" s="156"/>
      <c r="K41" s="156"/>
      <c r="L41" s="156"/>
      <c r="M41" s="156"/>
      <c r="N41" s="156"/>
      <c r="O41" s="157"/>
      <c r="P41" s="22"/>
      <c r="Q41" s="23" t="s">
        <v>14</v>
      </c>
      <c r="R41" s="24"/>
      <c r="S41" s="25" t="s">
        <v>15</v>
      </c>
      <c r="T41" s="26"/>
    </row>
    <row r="42" spans="1:20" x14ac:dyDescent="0.35">
      <c r="A42" s="20" t="s">
        <v>2</v>
      </c>
      <c r="B42" s="158">
        <v>44470</v>
      </c>
      <c r="C42" s="158"/>
      <c r="D42" s="159" t="s">
        <v>1</v>
      </c>
      <c r="E42" s="159"/>
      <c r="F42" s="158">
        <v>44834</v>
      </c>
      <c r="G42" s="158"/>
      <c r="H42" s="160"/>
      <c r="I42" s="160"/>
      <c r="J42" s="160"/>
      <c r="K42" s="160"/>
      <c r="L42" s="7" t="s">
        <v>0</v>
      </c>
      <c r="M42" s="50" t="s">
        <v>330</v>
      </c>
      <c r="N42" s="161"/>
      <c r="O42" s="161"/>
      <c r="P42" s="161"/>
      <c r="Q42" s="161"/>
      <c r="R42" s="161"/>
      <c r="S42" s="161"/>
      <c r="T42" s="161"/>
    </row>
    <row r="43" spans="1:20" x14ac:dyDescent="0.35">
      <c r="A43" s="169"/>
      <c r="B43" s="169"/>
      <c r="C43" s="169"/>
      <c r="D43" s="169"/>
      <c r="E43" s="169"/>
      <c r="F43" s="169"/>
      <c r="G43" s="169"/>
      <c r="H43" s="169"/>
      <c r="I43" s="169"/>
      <c r="J43" s="169"/>
      <c r="K43" s="169"/>
      <c r="L43" s="169"/>
      <c r="M43" s="169"/>
      <c r="N43" s="169"/>
      <c r="O43" s="169"/>
      <c r="P43" s="169"/>
      <c r="Q43" s="169"/>
      <c r="R43" s="169"/>
      <c r="S43" s="169"/>
      <c r="T43" s="169"/>
    </row>
    <row r="44" spans="1:20" x14ac:dyDescent="0.35">
      <c r="A44" s="170" t="s">
        <v>29</v>
      </c>
      <c r="B44" s="171"/>
      <c r="C44" s="171"/>
      <c r="D44" s="171"/>
      <c r="E44" s="171"/>
      <c r="F44" s="171"/>
      <c r="G44" s="171"/>
      <c r="H44" s="171"/>
      <c r="I44" s="171"/>
      <c r="J44" s="171"/>
      <c r="K44" s="172"/>
      <c r="L44" s="179" t="s">
        <v>182</v>
      </c>
      <c r="M44" s="179"/>
      <c r="N44" s="179"/>
      <c r="O44" s="179"/>
      <c r="P44" s="179"/>
      <c r="Q44" s="179"/>
      <c r="R44" s="179"/>
      <c r="S44" s="179"/>
      <c r="T44" s="180"/>
    </row>
    <row r="45" spans="1:20" x14ac:dyDescent="0.35">
      <c r="A45" s="173"/>
      <c r="B45" s="174"/>
      <c r="C45" s="174"/>
      <c r="D45" s="174"/>
      <c r="E45" s="174"/>
      <c r="F45" s="174"/>
      <c r="G45" s="174"/>
      <c r="H45" s="174"/>
      <c r="I45" s="174"/>
      <c r="J45" s="174"/>
      <c r="K45" s="175"/>
      <c r="L45" s="181"/>
      <c r="M45" s="181"/>
      <c r="N45" s="181"/>
      <c r="O45" s="181"/>
      <c r="P45" s="181"/>
      <c r="Q45" s="181"/>
      <c r="R45" s="181"/>
      <c r="S45" s="181"/>
      <c r="T45" s="182"/>
    </row>
    <row r="46" spans="1:20" x14ac:dyDescent="0.35">
      <c r="A46" s="173"/>
      <c r="B46" s="174"/>
      <c r="C46" s="174"/>
      <c r="D46" s="174"/>
      <c r="E46" s="174"/>
      <c r="F46" s="174"/>
      <c r="G46" s="174"/>
      <c r="H46" s="174"/>
      <c r="I46" s="174"/>
      <c r="J46" s="174"/>
      <c r="K46" s="175"/>
      <c r="L46" s="181"/>
      <c r="M46" s="181"/>
      <c r="N46" s="181"/>
      <c r="O46" s="181"/>
      <c r="P46" s="181"/>
      <c r="Q46" s="181"/>
      <c r="R46" s="181"/>
      <c r="S46" s="181"/>
      <c r="T46" s="182"/>
    </row>
    <row r="47" spans="1:20" x14ac:dyDescent="0.35">
      <c r="A47" s="176"/>
      <c r="B47" s="177"/>
      <c r="C47" s="177"/>
      <c r="D47" s="177"/>
      <c r="E47" s="177"/>
      <c r="F47" s="177"/>
      <c r="G47" s="177"/>
      <c r="H47" s="177"/>
      <c r="I47" s="177"/>
      <c r="J47" s="177"/>
      <c r="K47" s="178"/>
      <c r="L47" s="183"/>
      <c r="M47" s="183"/>
      <c r="N47" s="183"/>
      <c r="O47" s="183"/>
      <c r="P47" s="183"/>
      <c r="Q47" s="183"/>
      <c r="R47" s="183"/>
      <c r="S47" s="183"/>
      <c r="T47" s="184"/>
    </row>
    <row r="48" spans="1:20" x14ac:dyDescent="0.35">
      <c r="A48" s="144"/>
      <c r="B48" s="144"/>
      <c r="C48" s="144"/>
      <c r="D48" s="144"/>
      <c r="E48" s="144"/>
      <c r="F48" s="144"/>
      <c r="G48" s="144"/>
      <c r="H48" s="144"/>
      <c r="I48" s="144"/>
      <c r="J48" s="144"/>
      <c r="K48" s="144"/>
      <c r="L48" s="144"/>
      <c r="M48" s="144"/>
      <c r="N48" s="144"/>
      <c r="O48" s="144"/>
      <c r="P48" s="144"/>
      <c r="Q48" s="144"/>
      <c r="R48" s="144"/>
      <c r="S48" s="144"/>
      <c r="T48" s="144"/>
    </row>
    <row r="49" spans="1:20" x14ac:dyDescent="0.35">
      <c r="A49" s="145" t="s">
        <v>25</v>
      </c>
      <c r="B49" s="146"/>
      <c r="C49" s="146"/>
      <c r="D49" s="146"/>
      <c r="E49" s="146"/>
      <c r="F49" s="146"/>
      <c r="G49" s="147"/>
      <c r="H49" s="148" t="s">
        <v>212</v>
      </c>
      <c r="I49" s="149"/>
      <c r="J49" s="149"/>
      <c r="K49" s="149"/>
      <c r="L49" s="149"/>
      <c r="M49" s="150"/>
      <c r="N49" s="36"/>
      <c r="O49" s="36"/>
      <c r="P49" s="36"/>
      <c r="Q49" s="37" t="s">
        <v>31</v>
      </c>
      <c r="R49" s="148" t="s">
        <v>331</v>
      </c>
      <c r="S49" s="149"/>
      <c r="T49" s="150"/>
    </row>
    <row r="50" spans="1:20" ht="15" thickBot="1" x14ac:dyDescent="0.4">
      <c r="A50" s="125"/>
      <c r="B50" s="125"/>
      <c r="C50" s="125"/>
      <c r="D50" s="125"/>
      <c r="E50" s="125"/>
      <c r="F50" s="125"/>
      <c r="G50" s="125"/>
      <c r="H50" s="125"/>
      <c r="I50" s="125"/>
      <c r="J50" s="125"/>
      <c r="K50" s="125"/>
      <c r="L50" s="126"/>
      <c r="M50" s="126"/>
      <c r="N50" s="126"/>
      <c r="O50" s="125"/>
      <c r="P50" s="125"/>
      <c r="Q50" s="125"/>
      <c r="R50" s="125"/>
      <c r="S50" s="125"/>
      <c r="T50" s="125"/>
    </row>
    <row r="51" spans="1:20" x14ac:dyDescent="0.35">
      <c r="A51" s="127" t="s">
        <v>32</v>
      </c>
      <c r="B51" s="128"/>
      <c r="C51" s="128"/>
      <c r="D51" s="128"/>
      <c r="E51" s="128"/>
      <c r="F51" s="128"/>
      <c r="G51" s="129" t="s">
        <v>26</v>
      </c>
      <c r="H51" s="129"/>
      <c r="I51" s="129"/>
      <c r="J51" s="129"/>
      <c r="K51" s="130" t="s">
        <v>16</v>
      </c>
      <c r="L51" s="132" t="s">
        <v>27</v>
      </c>
      <c r="M51" s="133"/>
      <c r="N51" s="138" t="s">
        <v>17</v>
      </c>
      <c r="O51" s="140" t="s">
        <v>18</v>
      </c>
      <c r="P51" s="141" t="s">
        <v>19</v>
      </c>
      <c r="Q51" s="141" t="s">
        <v>20</v>
      </c>
      <c r="R51" s="141" t="s">
        <v>21</v>
      </c>
      <c r="S51" s="142" t="s">
        <v>22</v>
      </c>
      <c r="T51" s="143" t="s">
        <v>23</v>
      </c>
    </row>
    <row r="52" spans="1:20" x14ac:dyDescent="0.35">
      <c r="A52" s="128"/>
      <c r="B52" s="128"/>
      <c r="C52" s="128"/>
      <c r="D52" s="128"/>
      <c r="E52" s="128"/>
      <c r="F52" s="128"/>
      <c r="G52" s="129"/>
      <c r="H52" s="129"/>
      <c r="I52" s="129"/>
      <c r="J52" s="129"/>
      <c r="K52" s="131"/>
      <c r="L52" s="134"/>
      <c r="M52" s="135"/>
      <c r="N52" s="139"/>
      <c r="O52" s="140"/>
      <c r="P52" s="141"/>
      <c r="Q52" s="141"/>
      <c r="R52" s="141"/>
      <c r="S52" s="142"/>
      <c r="T52" s="143"/>
    </row>
    <row r="53" spans="1:20" x14ac:dyDescent="0.35">
      <c r="A53" s="128"/>
      <c r="B53" s="128"/>
      <c r="C53" s="128"/>
      <c r="D53" s="128"/>
      <c r="E53" s="128"/>
      <c r="F53" s="128"/>
      <c r="G53" s="129"/>
      <c r="H53" s="129"/>
      <c r="I53" s="129"/>
      <c r="J53" s="129"/>
      <c r="K53" s="131"/>
      <c r="L53" s="134"/>
      <c r="M53" s="135"/>
      <c r="N53" s="139"/>
      <c r="O53" s="140"/>
      <c r="P53" s="141"/>
      <c r="Q53" s="141"/>
      <c r="R53" s="141"/>
      <c r="S53" s="142"/>
      <c r="T53" s="143"/>
    </row>
    <row r="54" spans="1:20" x14ac:dyDescent="0.35">
      <c r="A54" s="128"/>
      <c r="B54" s="128"/>
      <c r="C54" s="128"/>
      <c r="D54" s="128"/>
      <c r="E54" s="128"/>
      <c r="F54" s="128"/>
      <c r="G54" s="129"/>
      <c r="H54" s="129"/>
      <c r="I54" s="129"/>
      <c r="J54" s="129"/>
      <c r="K54" s="131"/>
      <c r="L54" s="134"/>
      <c r="M54" s="135"/>
      <c r="N54" s="139"/>
      <c r="O54" s="140"/>
      <c r="P54" s="141"/>
      <c r="Q54" s="141"/>
      <c r="R54" s="141"/>
      <c r="S54" s="142"/>
      <c r="T54" s="143"/>
    </row>
    <row r="55" spans="1:20" x14ac:dyDescent="0.35">
      <c r="A55" s="128"/>
      <c r="B55" s="128"/>
      <c r="C55" s="128"/>
      <c r="D55" s="128"/>
      <c r="E55" s="128"/>
      <c r="F55" s="128"/>
      <c r="G55" s="129"/>
      <c r="H55" s="129"/>
      <c r="I55" s="129"/>
      <c r="J55" s="129"/>
      <c r="K55" s="131"/>
      <c r="L55" s="134"/>
      <c r="M55" s="135"/>
      <c r="N55" s="139"/>
      <c r="O55" s="140"/>
      <c r="P55" s="141"/>
      <c r="Q55" s="141"/>
      <c r="R55" s="141"/>
      <c r="S55" s="142"/>
      <c r="T55" s="143"/>
    </row>
    <row r="56" spans="1:20" x14ac:dyDescent="0.35">
      <c r="A56" s="128"/>
      <c r="B56" s="128"/>
      <c r="C56" s="128"/>
      <c r="D56" s="128"/>
      <c r="E56" s="128"/>
      <c r="F56" s="128"/>
      <c r="G56" s="129"/>
      <c r="H56" s="129"/>
      <c r="I56" s="129"/>
      <c r="J56" s="129"/>
      <c r="K56" s="131"/>
      <c r="L56" s="134"/>
      <c r="M56" s="135"/>
      <c r="N56" s="139"/>
      <c r="O56" s="140"/>
      <c r="P56" s="141"/>
      <c r="Q56" s="141"/>
      <c r="R56" s="141"/>
      <c r="S56" s="142"/>
      <c r="T56" s="143"/>
    </row>
    <row r="57" spans="1:20" x14ac:dyDescent="0.35">
      <c r="A57" s="128"/>
      <c r="B57" s="128"/>
      <c r="C57" s="128"/>
      <c r="D57" s="128"/>
      <c r="E57" s="128"/>
      <c r="F57" s="128"/>
      <c r="G57" s="129"/>
      <c r="H57" s="129"/>
      <c r="I57" s="129"/>
      <c r="J57" s="129"/>
      <c r="K57" s="131"/>
      <c r="L57" s="134"/>
      <c r="M57" s="135"/>
      <c r="N57" s="139"/>
      <c r="O57" s="140"/>
      <c r="P57" s="141"/>
      <c r="Q57" s="141"/>
      <c r="R57" s="141"/>
      <c r="S57" s="142"/>
      <c r="T57" s="143"/>
    </row>
    <row r="58" spans="1:20" x14ac:dyDescent="0.35">
      <c r="A58" s="128"/>
      <c r="B58" s="128"/>
      <c r="C58" s="128"/>
      <c r="D58" s="128"/>
      <c r="E58" s="128"/>
      <c r="F58" s="128"/>
      <c r="G58" s="129"/>
      <c r="H58" s="129"/>
      <c r="I58" s="129"/>
      <c r="J58" s="129"/>
      <c r="K58" s="131"/>
      <c r="L58" s="136"/>
      <c r="M58" s="137"/>
      <c r="N58" s="139"/>
      <c r="O58" s="140"/>
      <c r="P58" s="141"/>
      <c r="Q58" s="141"/>
      <c r="R58" s="141"/>
      <c r="S58" s="142"/>
      <c r="T58" s="143"/>
    </row>
    <row r="59" spans="1:20" ht="45" customHeight="1" x14ac:dyDescent="0.35">
      <c r="A59" s="103" t="s">
        <v>218</v>
      </c>
      <c r="B59" s="104"/>
      <c r="C59" s="104"/>
      <c r="D59" s="104"/>
      <c r="E59" s="104"/>
      <c r="F59" s="105"/>
      <c r="G59" s="221" t="s">
        <v>210</v>
      </c>
      <c r="H59" s="222"/>
      <c r="I59" s="222"/>
      <c r="J59" s="223"/>
      <c r="K59" s="56" t="s">
        <v>139</v>
      </c>
      <c r="L59" s="117" t="s">
        <v>211</v>
      </c>
      <c r="M59" s="224"/>
      <c r="N59" s="45">
        <v>20</v>
      </c>
      <c r="O59" s="44"/>
      <c r="P59" s="38"/>
      <c r="Q59" s="38"/>
      <c r="R59" s="39"/>
      <c r="S59" s="41">
        <f t="shared" ref="S59:S69" si="2">SUM(O59:R59)</f>
        <v>0</v>
      </c>
      <c r="T59" s="40">
        <f t="shared" ref="T59:T69" si="3">S59/N59</f>
        <v>0</v>
      </c>
    </row>
    <row r="60" spans="1:20" ht="45" customHeight="1" x14ac:dyDescent="0.35">
      <c r="A60" s="106"/>
      <c r="B60" s="107"/>
      <c r="C60" s="107"/>
      <c r="D60" s="107"/>
      <c r="E60" s="107"/>
      <c r="F60" s="108"/>
      <c r="G60" s="119"/>
      <c r="H60" s="119"/>
      <c r="I60" s="120"/>
      <c r="J60" s="120"/>
      <c r="K60" s="42"/>
      <c r="L60" s="121"/>
      <c r="M60" s="122"/>
      <c r="N60" s="45"/>
      <c r="O60" s="44"/>
      <c r="P60" s="38"/>
      <c r="Q60" s="38"/>
      <c r="R60" s="39"/>
      <c r="S60" s="41">
        <f t="shared" si="2"/>
        <v>0</v>
      </c>
      <c r="T60" s="40" t="e">
        <f t="shared" si="3"/>
        <v>#DIV/0!</v>
      </c>
    </row>
    <row r="61" spans="1:20" ht="45" customHeight="1" x14ac:dyDescent="0.35">
      <c r="A61" s="106"/>
      <c r="B61" s="107"/>
      <c r="C61" s="107"/>
      <c r="D61" s="107"/>
      <c r="E61" s="107"/>
      <c r="F61" s="108"/>
      <c r="G61" s="119"/>
      <c r="H61" s="119"/>
      <c r="I61" s="120"/>
      <c r="J61" s="120"/>
      <c r="K61" s="42"/>
      <c r="L61" s="121"/>
      <c r="M61" s="122"/>
      <c r="N61" s="43"/>
      <c r="O61" s="44"/>
      <c r="P61" s="38"/>
      <c r="Q61" s="38"/>
      <c r="R61" s="39"/>
      <c r="S61" s="41">
        <f t="shared" si="2"/>
        <v>0</v>
      </c>
      <c r="T61" s="40" t="e">
        <f t="shared" si="3"/>
        <v>#DIV/0!</v>
      </c>
    </row>
    <row r="62" spans="1:20" ht="45" customHeight="1" x14ac:dyDescent="0.35">
      <c r="A62" s="106"/>
      <c r="B62" s="107"/>
      <c r="C62" s="107"/>
      <c r="D62" s="107"/>
      <c r="E62" s="107"/>
      <c r="F62" s="108"/>
      <c r="G62" s="119"/>
      <c r="H62" s="119"/>
      <c r="I62" s="120"/>
      <c r="J62" s="120"/>
      <c r="K62" s="42"/>
      <c r="L62" s="121"/>
      <c r="M62" s="122"/>
      <c r="N62" s="43"/>
      <c r="O62" s="44"/>
      <c r="P62" s="38"/>
      <c r="Q62" s="38"/>
      <c r="R62" s="39"/>
      <c r="S62" s="41">
        <f t="shared" si="2"/>
        <v>0</v>
      </c>
      <c r="T62" s="40" t="e">
        <f t="shared" si="3"/>
        <v>#DIV/0!</v>
      </c>
    </row>
    <row r="63" spans="1:20" ht="45" customHeight="1" x14ac:dyDescent="0.35">
      <c r="A63" s="106"/>
      <c r="B63" s="107"/>
      <c r="C63" s="107"/>
      <c r="D63" s="107"/>
      <c r="E63" s="107"/>
      <c r="F63" s="108"/>
      <c r="G63" s="119"/>
      <c r="H63" s="119"/>
      <c r="I63" s="120"/>
      <c r="J63" s="120"/>
      <c r="K63" s="42"/>
      <c r="L63" s="121"/>
      <c r="M63" s="122"/>
      <c r="N63" s="43"/>
      <c r="O63" s="44"/>
      <c r="P63" s="38"/>
      <c r="Q63" s="38"/>
      <c r="R63" s="39"/>
      <c r="S63" s="41">
        <f t="shared" si="2"/>
        <v>0</v>
      </c>
      <c r="T63" s="40" t="e">
        <f t="shared" si="3"/>
        <v>#DIV/0!</v>
      </c>
    </row>
    <row r="64" spans="1:20" ht="45" customHeight="1" x14ac:dyDescent="0.35">
      <c r="A64" s="106"/>
      <c r="B64" s="107"/>
      <c r="C64" s="107"/>
      <c r="D64" s="107"/>
      <c r="E64" s="107"/>
      <c r="F64" s="108"/>
      <c r="G64" s="119"/>
      <c r="H64" s="119"/>
      <c r="I64" s="120"/>
      <c r="J64" s="120"/>
      <c r="K64" s="42"/>
      <c r="L64" s="121"/>
      <c r="M64" s="122"/>
      <c r="N64" s="43"/>
      <c r="O64" s="44"/>
      <c r="P64" s="38"/>
      <c r="Q64" s="38"/>
      <c r="R64" s="39"/>
      <c r="S64" s="41">
        <f t="shared" si="2"/>
        <v>0</v>
      </c>
      <c r="T64" s="40" t="e">
        <f t="shared" si="3"/>
        <v>#DIV/0!</v>
      </c>
    </row>
    <row r="65" spans="1:20" ht="45" customHeight="1" x14ac:dyDescent="0.35">
      <c r="A65" s="106"/>
      <c r="B65" s="107"/>
      <c r="C65" s="107"/>
      <c r="D65" s="107"/>
      <c r="E65" s="107"/>
      <c r="F65" s="108"/>
      <c r="G65" s="119"/>
      <c r="H65" s="119"/>
      <c r="I65" s="120"/>
      <c r="J65" s="120"/>
      <c r="K65" s="42"/>
      <c r="L65" s="121"/>
      <c r="M65" s="122"/>
      <c r="N65" s="43"/>
      <c r="O65" s="44"/>
      <c r="P65" s="38"/>
      <c r="Q65" s="38"/>
      <c r="R65" s="39"/>
      <c r="S65" s="41">
        <f t="shared" si="2"/>
        <v>0</v>
      </c>
      <c r="T65" s="40" t="e">
        <f t="shared" si="3"/>
        <v>#DIV/0!</v>
      </c>
    </row>
    <row r="66" spans="1:20" ht="45" customHeight="1" x14ac:dyDescent="0.35">
      <c r="A66" s="106"/>
      <c r="B66" s="107"/>
      <c r="C66" s="107"/>
      <c r="D66" s="107"/>
      <c r="E66" s="107"/>
      <c r="F66" s="108"/>
      <c r="G66" s="119"/>
      <c r="H66" s="119"/>
      <c r="I66" s="120"/>
      <c r="J66" s="120"/>
      <c r="K66" s="42"/>
      <c r="L66" s="121"/>
      <c r="M66" s="122"/>
      <c r="N66" s="43"/>
      <c r="O66" s="44"/>
      <c r="P66" s="38"/>
      <c r="Q66" s="38"/>
      <c r="R66" s="39"/>
      <c r="S66" s="41">
        <f t="shared" si="2"/>
        <v>0</v>
      </c>
      <c r="T66" s="40" t="e">
        <f t="shared" si="3"/>
        <v>#DIV/0!</v>
      </c>
    </row>
    <row r="67" spans="1:20" ht="45" customHeight="1" x14ac:dyDescent="0.35">
      <c r="A67" s="106"/>
      <c r="B67" s="107"/>
      <c r="C67" s="107"/>
      <c r="D67" s="107"/>
      <c r="E67" s="107"/>
      <c r="F67" s="108"/>
      <c r="G67" s="119"/>
      <c r="H67" s="119"/>
      <c r="I67" s="120"/>
      <c r="J67" s="120"/>
      <c r="K67" s="42"/>
      <c r="L67" s="121"/>
      <c r="M67" s="122"/>
      <c r="N67" s="43"/>
      <c r="O67" s="44"/>
      <c r="P67" s="38"/>
      <c r="Q67" s="38"/>
      <c r="R67" s="39"/>
      <c r="S67" s="41">
        <f t="shared" si="2"/>
        <v>0</v>
      </c>
      <c r="T67" s="40" t="e">
        <f t="shared" si="3"/>
        <v>#DIV/0!</v>
      </c>
    </row>
    <row r="68" spans="1:20" ht="45" customHeight="1" x14ac:dyDescent="0.35">
      <c r="A68" s="106"/>
      <c r="B68" s="107"/>
      <c r="C68" s="107"/>
      <c r="D68" s="107"/>
      <c r="E68" s="107"/>
      <c r="F68" s="108"/>
      <c r="G68" s="119"/>
      <c r="H68" s="119"/>
      <c r="I68" s="120"/>
      <c r="J68" s="120"/>
      <c r="K68" s="42"/>
      <c r="L68" s="121"/>
      <c r="M68" s="122"/>
      <c r="N68" s="43"/>
      <c r="O68" s="44"/>
      <c r="P68" s="38"/>
      <c r="Q68" s="38"/>
      <c r="R68" s="39"/>
      <c r="S68" s="41">
        <f t="shared" si="2"/>
        <v>0</v>
      </c>
      <c r="T68" s="40" t="e">
        <f t="shared" si="3"/>
        <v>#DIV/0!</v>
      </c>
    </row>
    <row r="69" spans="1:20" ht="45" customHeight="1" x14ac:dyDescent="0.35">
      <c r="A69" s="106"/>
      <c r="B69" s="107"/>
      <c r="C69" s="107"/>
      <c r="D69" s="107"/>
      <c r="E69" s="107"/>
      <c r="F69" s="108"/>
      <c r="G69" s="119"/>
      <c r="H69" s="119"/>
      <c r="I69" s="120"/>
      <c r="J69" s="120"/>
      <c r="K69" s="42"/>
      <c r="L69" s="121"/>
      <c r="M69" s="122"/>
      <c r="N69" s="43"/>
      <c r="O69" s="44"/>
      <c r="P69" s="38"/>
      <c r="Q69" s="38"/>
      <c r="R69" s="39"/>
      <c r="S69" s="41">
        <f t="shared" si="2"/>
        <v>0</v>
      </c>
      <c r="T69" s="40" t="e">
        <f t="shared" si="3"/>
        <v>#DIV/0!</v>
      </c>
    </row>
  </sheetData>
  <mergeCells count="117">
    <mergeCell ref="A1:F3"/>
    <mergeCell ref="G1:N1"/>
    <mergeCell ref="O1:P1"/>
    <mergeCell ref="G2:N2"/>
    <mergeCell ref="O2:T2"/>
    <mergeCell ref="G3:N3"/>
    <mergeCell ref="P3:T3"/>
    <mergeCell ref="A8:T8"/>
    <mergeCell ref="A9:K12"/>
    <mergeCell ref="L9:T12"/>
    <mergeCell ref="A13:T13"/>
    <mergeCell ref="A14:G14"/>
    <mergeCell ref="H14:M14"/>
    <mergeCell ref="R14:T14"/>
    <mergeCell ref="A4:O4"/>
    <mergeCell ref="B5:K5"/>
    <mergeCell ref="N5:O5"/>
    <mergeCell ref="A6:O6"/>
    <mergeCell ref="B7:C7"/>
    <mergeCell ref="D7:E7"/>
    <mergeCell ref="F7:G7"/>
    <mergeCell ref="H7:K7"/>
    <mergeCell ref="N7:T7"/>
    <mergeCell ref="A15:T15"/>
    <mergeCell ref="A16:F23"/>
    <mergeCell ref="G16:J23"/>
    <mergeCell ref="K16:K23"/>
    <mergeCell ref="L16:M23"/>
    <mergeCell ref="N16:N23"/>
    <mergeCell ref="O16:O23"/>
    <mergeCell ref="P16:P23"/>
    <mergeCell ref="Q16:Q23"/>
    <mergeCell ref="R16:R23"/>
    <mergeCell ref="S16:S23"/>
    <mergeCell ref="T16:T23"/>
    <mergeCell ref="A24:F34"/>
    <mergeCell ref="G24:J24"/>
    <mergeCell ref="L24:M24"/>
    <mergeCell ref="G25:J25"/>
    <mergeCell ref="L25:M25"/>
    <mergeCell ref="G26:J26"/>
    <mergeCell ref="L26:M26"/>
    <mergeCell ref="G27:J27"/>
    <mergeCell ref="G31:J31"/>
    <mergeCell ref="L31:M31"/>
    <mergeCell ref="G32:J32"/>
    <mergeCell ref="L32:M32"/>
    <mergeCell ref="G33:J33"/>
    <mergeCell ref="L33:M33"/>
    <mergeCell ref="L27:M27"/>
    <mergeCell ref="G28:J28"/>
    <mergeCell ref="L28:M28"/>
    <mergeCell ref="G29:J29"/>
    <mergeCell ref="L29:M29"/>
    <mergeCell ref="G30:J30"/>
    <mergeCell ref="L30:M30"/>
    <mergeCell ref="G34:J34"/>
    <mergeCell ref="L34:M34"/>
    <mergeCell ref="A35:T35"/>
    <mergeCell ref="A36:F38"/>
    <mergeCell ref="G36:N36"/>
    <mergeCell ref="O36:P36"/>
    <mergeCell ref="G37:N37"/>
    <mergeCell ref="O37:T37"/>
    <mergeCell ref="G38:N38"/>
    <mergeCell ref="P38:T38"/>
    <mergeCell ref="A43:T43"/>
    <mergeCell ref="A44:K47"/>
    <mergeCell ref="L44:T47"/>
    <mergeCell ref="A48:T48"/>
    <mergeCell ref="A49:G49"/>
    <mergeCell ref="H49:M49"/>
    <mergeCell ref="R49:T49"/>
    <mergeCell ref="A39:O39"/>
    <mergeCell ref="B40:K40"/>
    <mergeCell ref="N40:O40"/>
    <mergeCell ref="A41:O41"/>
    <mergeCell ref="B42:C42"/>
    <mergeCell ref="D42:E42"/>
    <mergeCell ref="F42:G42"/>
    <mergeCell ref="H42:K42"/>
    <mergeCell ref="N42:T42"/>
    <mergeCell ref="A50:T50"/>
    <mergeCell ref="A51:F58"/>
    <mergeCell ref="G51:J58"/>
    <mergeCell ref="K51:K58"/>
    <mergeCell ref="L51:M58"/>
    <mergeCell ref="N51:N58"/>
    <mergeCell ref="O51:O58"/>
    <mergeCell ref="P51:P58"/>
    <mergeCell ref="Q51:Q58"/>
    <mergeCell ref="R51:R58"/>
    <mergeCell ref="S51:S58"/>
    <mergeCell ref="T51:T58"/>
    <mergeCell ref="A59:F69"/>
    <mergeCell ref="G59:J59"/>
    <mergeCell ref="L59:M59"/>
    <mergeCell ref="G60:J60"/>
    <mergeCell ref="L60:M60"/>
    <mergeCell ref="G61:J61"/>
    <mergeCell ref="L61:M61"/>
    <mergeCell ref="G62:J62"/>
    <mergeCell ref="G69:J69"/>
    <mergeCell ref="L69:M69"/>
    <mergeCell ref="G66:J66"/>
    <mergeCell ref="L66:M66"/>
    <mergeCell ref="G67:J67"/>
    <mergeCell ref="L67:M67"/>
    <mergeCell ref="G68:J68"/>
    <mergeCell ref="L68:M68"/>
    <mergeCell ref="L62:M62"/>
    <mergeCell ref="G63:J63"/>
    <mergeCell ref="L63:M63"/>
    <mergeCell ref="G64:J64"/>
    <mergeCell ref="L64:M64"/>
    <mergeCell ref="G65:J65"/>
    <mergeCell ref="L65:M65"/>
  </mergeCells>
  <pageMargins left="0.5" right="0.5" top="0.5" bottom="0.5" header="0.3" footer="0.3"/>
  <pageSetup scale="62" fitToHeight="0" orientation="landscape" r:id="rId1"/>
  <headerFooter>
    <oddFooter>&amp;L&amp;10New York State Department of State&amp;C&amp;10Division of Community Services&amp;R&amp;10CSBG Contract</oddFooter>
  </headerFooter>
  <rowBreaks count="1" manualBreakCount="1">
    <brk id="35"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15</xdr:col>
                    <xdr:colOff>355600</xdr:colOff>
                    <xdr:row>3</xdr:row>
                    <xdr:rowOff>12700</xdr:rowOff>
                  </from>
                  <to>
                    <xdr:col>15</xdr:col>
                    <xdr:colOff>552450</xdr:colOff>
                    <xdr:row>4</xdr:row>
                    <xdr:rowOff>12700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15</xdr:col>
                    <xdr:colOff>355600</xdr:colOff>
                    <xdr:row>4</xdr:row>
                    <xdr:rowOff>12700</xdr:rowOff>
                  </from>
                  <to>
                    <xdr:col>15</xdr:col>
                    <xdr:colOff>552450</xdr:colOff>
                    <xdr:row>5</xdr:row>
                    <xdr:rowOff>12700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15</xdr:col>
                    <xdr:colOff>355600</xdr:colOff>
                    <xdr:row>5</xdr:row>
                    <xdr:rowOff>12700</xdr:rowOff>
                  </from>
                  <to>
                    <xdr:col>15</xdr:col>
                    <xdr:colOff>552450</xdr:colOff>
                    <xdr:row>6</xdr:row>
                    <xdr:rowOff>12700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17</xdr:col>
                    <xdr:colOff>355600</xdr:colOff>
                    <xdr:row>3</xdr:row>
                    <xdr:rowOff>12700</xdr:rowOff>
                  </from>
                  <to>
                    <xdr:col>17</xdr:col>
                    <xdr:colOff>552450</xdr:colOff>
                    <xdr:row>4</xdr:row>
                    <xdr:rowOff>12700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17</xdr:col>
                    <xdr:colOff>355600</xdr:colOff>
                    <xdr:row>4</xdr:row>
                    <xdr:rowOff>12700</xdr:rowOff>
                  </from>
                  <to>
                    <xdr:col>17</xdr:col>
                    <xdr:colOff>552450</xdr:colOff>
                    <xdr:row>5</xdr:row>
                    <xdr:rowOff>12700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17</xdr:col>
                    <xdr:colOff>355600</xdr:colOff>
                    <xdr:row>5</xdr:row>
                    <xdr:rowOff>12700</xdr:rowOff>
                  </from>
                  <to>
                    <xdr:col>17</xdr:col>
                    <xdr:colOff>552450</xdr:colOff>
                    <xdr:row>6</xdr:row>
                    <xdr:rowOff>12700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15</xdr:col>
                    <xdr:colOff>355600</xdr:colOff>
                    <xdr:row>38</xdr:row>
                    <xdr:rowOff>12700</xdr:rowOff>
                  </from>
                  <to>
                    <xdr:col>15</xdr:col>
                    <xdr:colOff>552450</xdr:colOff>
                    <xdr:row>39</xdr:row>
                    <xdr:rowOff>12700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15</xdr:col>
                    <xdr:colOff>355600</xdr:colOff>
                    <xdr:row>39</xdr:row>
                    <xdr:rowOff>12700</xdr:rowOff>
                  </from>
                  <to>
                    <xdr:col>15</xdr:col>
                    <xdr:colOff>552450</xdr:colOff>
                    <xdr:row>40</xdr:row>
                    <xdr:rowOff>12700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15</xdr:col>
                    <xdr:colOff>355600</xdr:colOff>
                    <xdr:row>40</xdr:row>
                    <xdr:rowOff>12700</xdr:rowOff>
                  </from>
                  <to>
                    <xdr:col>15</xdr:col>
                    <xdr:colOff>552450</xdr:colOff>
                    <xdr:row>41</xdr:row>
                    <xdr:rowOff>12700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17</xdr:col>
                    <xdr:colOff>355600</xdr:colOff>
                    <xdr:row>38</xdr:row>
                    <xdr:rowOff>12700</xdr:rowOff>
                  </from>
                  <to>
                    <xdr:col>17</xdr:col>
                    <xdr:colOff>552450</xdr:colOff>
                    <xdr:row>39</xdr:row>
                    <xdr:rowOff>12700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17</xdr:col>
                    <xdr:colOff>355600</xdr:colOff>
                    <xdr:row>39</xdr:row>
                    <xdr:rowOff>12700</xdr:rowOff>
                  </from>
                  <to>
                    <xdr:col>17</xdr:col>
                    <xdr:colOff>552450</xdr:colOff>
                    <xdr:row>40</xdr:row>
                    <xdr:rowOff>12700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17</xdr:col>
                    <xdr:colOff>355600</xdr:colOff>
                    <xdr:row>40</xdr:row>
                    <xdr:rowOff>12700</xdr:rowOff>
                  </from>
                  <to>
                    <xdr:col>17</xdr:col>
                    <xdr:colOff>552450</xdr:colOff>
                    <xdr:row>41</xdr:row>
                    <xdr:rowOff>12700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pageSetUpPr fitToPage="1"/>
  </sheetPr>
  <dimension ref="A1:Y38"/>
  <sheetViews>
    <sheetView view="pageBreakPreview" zoomScale="60" zoomScaleNormal="60" workbookViewId="0">
      <selection sqref="A1:XFD1048576"/>
    </sheetView>
  </sheetViews>
  <sheetFormatPr defaultColWidth="8.81640625" defaultRowHeight="14.5" x14ac:dyDescent="0.35"/>
  <cols>
    <col min="1" max="1" width="16.26953125" style="29" customWidth="1"/>
    <col min="2" max="2" width="2.7265625" style="29" customWidth="1"/>
    <col min="3" max="3" width="13.7265625" style="30" customWidth="1"/>
    <col min="4" max="6" width="2.7265625" style="29" customWidth="1"/>
    <col min="7" max="8" width="10.7265625" style="90" customWidth="1"/>
    <col min="9" max="9" width="14" style="90" customWidth="1"/>
    <col min="10" max="10" width="17.54296875" style="90" customWidth="1"/>
    <col min="11" max="11" width="12.7265625" style="91" customWidth="1"/>
    <col min="12" max="13" width="18.7265625" style="91" customWidth="1"/>
    <col min="14" max="14" width="8.7265625" style="90" customWidth="1"/>
    <col min="15" max="19" width="8.7265625" style="29" customWidth="1"/>
    <col min="20" max="20" width="8.7265625" customWidth="1"/>
  </cols>
  <sheetData>
    <row r="1" spans="1:25" x14ac:dyDescent="0.35">
      <c r="A1" s="229"/>
      <c r="B1" s="229"/>
      <c r="C1" s="229"/>
      <c r="D1" s="229"/>
      <c r="E1" s="229"/>
      <c r="F1" s="229"/>
      <c r="G1" s="230" t="s">
        <v>6</v>
      </c>
      <c r="H1" s="230"/>
      <c r="I1" s="230"/>
      <c r="J1" s="230"/>
      <c r="K1" s="230"/>
      <c r="L1" s="230"/>
      <c r="M1" s="230"/>
      <c r="N1" s="230"/>
      <c r="O1" s="229"/>
      <c r="P1" s="229"/>
      <c r="Q1" s="64" t="s">
        <v>7</v>
      </c>
      <c r="R1" s="65"/>
      <c r="S1" s="63" t="s">
        <v>8</v>
      </c>
      <c r="T1" s="48"/>
      <c r="U1" s="66"/>
    </row>
    <row r="2" spans="1:25" x14ac:dyDescent="0.35">
      <c r="A2" s="229"/>
      <c r="B2" s="229"/>
      <c r="C2" s="229"/>
      <c r="D2" s="229"/>
      <c r="E2" s="229"/>
      <c r="F2" s="229"/>
      <c r="G2" s="154" t="s">
        <v>5</v>
      </c>
      <c r="H2" s="154"/>
      <c r="I2" s="154"/>
      <c r="J2" s="154"/>
      <c r="K2" s="154"/>
      <c r="L2" s="154"/>
      <c r="M2" s="154"/>
      <c r="N2" s="154"/>
      <c r="O2" s="231" t="s">
        <v>30</v>
      </c>
      <c r="P2" s="231"/>
      <c r="Q2" s="231"/>
      <c r="R2" s="231"/>
      <c r="S2" s="231"/>
      <c r="T2" s="231"/>
      <c r="U2" s="67"/>
    </row>
    <row r="3" spans="1:25" ht="15.5" x14ac:dyDescent="0.35">
      <c r="A3" s="229"/>
      <c r="B3" s="229"/>
      <c r="C3" s="229"/>
      <c r="D3" s="229"/>
      <c r="E3" s="229"/>
      <c r="F3" s="229"/>
      <c r="G3" s="160" t="s">
        <v>28</v>
      </c>
      <c r="H3" s="160"/>
      <c r="I3" s="160"/>
      <c r="J3" s="160"/>
      <c r="K3" s="160"/>
      <c r="L3" s="160"/>
      <c r="M3" s="160"/>
      <c r="N3" s="160"/>
      <c r="O3" s="68"/>
      <c r="P3" s="166" t="s">
        <v>9</v>
      </c>
      <c r="Q3" s="167"/>
      <c r="R3" s="167"/>
      <c r="S3" s="167"/>
      <c r="T3" s="168"/>
      <c r="W3" s="69"/>
      <c r="X3" s="69"/>
      <c r="Y3" s="69"/>
    </row>
    <row r="4" spans="1:25" x14ac:dyDescent="0.35">
      <c r="A4" s="229"/>
      <c r="B4" s="229"/>
      <c r="C4" s="229"/>
      <c r="D4" s="229"/>
      <c r="E4" s="229"/>
      <c r="F4" s="229"/>
      <c r="G4" s="229"/>
      <c r="H4" s="229"/>
      <c r="I4" s="229"/>
      <c r="J4" s="229"/>
      <c r="K4" s="229"/>
      <c r="L4" s="229"/>
      <c r="M4" s="229"/>
      <c r="N4" s="229"/>
      <c r="O4" s="232"/>
      <c r="P4" s="70"/>
      <c r="Q4" s="71" t="s">
        <v>10</v>
      </c>
      <c r="R4" s="72"/>
      <c r="S4" s="73" t="s">
        <v>11</v>
      </c>
      <c r="T4" s="74"/>
      <c r="W4" s="75"/>
      <c r="X4" s="75"/>
    </row>
    <row r="5" spans="1:25" x14ac:dyDescent="0.35">
      <c r="A5" s="76" t="s">
        <v>4</v>
      </c>
      <c r="B5" s="233" t="s">
        <v>328</v>
      </c>
      <c r="C5" s="233"/>
      <c r="D5" s="233"/>
      <c r="E5" s="233"/>
      <c r="F5" s="233"/>
      <c r="G5" s="233"/>
      <c r="H5" s="233"/>
      <c r="I5" s="233"/>
      <c r="J5" s="233"/>
      <c r="K5" s="233"/>
      <c r="L5" s="95" t="s">
        <v>3</v>
      </c>
      <c r="M5" s="96">
        <v>2022</v>
      </c>
      <c r="N5" s="154"/>
      <c r="O5" s="155"/>
      <c r="P5" s="70"/>
      <c r="Q5" s="71" t="s">
        <v>12</v>
      </c>
      <c r="R5" s="72"/>
      <c r="S5" s="73" t="s">
        <v>13</v>
      </c>
      <c r="T5" s="74"/>
      <c r="U5" s="29"/>
      <c r="V5" s="75"/>
      <c r="W5" s="75"/>
    </row>
    <row r="6" spans="1:25" x14ac:dyDescent="0.35">
      <c r="A6" s="154"/>
      <c r="B6" s="154"/>
      <c r="C6" s="154"/>
      <c r="D6" s="154"/>
      <c r="E6" s="154"/>
      <c r="F6" s="154"/>
      <c r="G6" s="154"/>
      <c r="H6" s="154"/>
      <c r="I6" s="154"/>
      <c r="J6" s="154"/>
      <c r="K6" s="154"/>
      <c r="L6" s="154"/>
      <c r="M6" s="154"/>
      <c r="N6" s="154"/>
      <c r="O6" s="155"/>
      <c r="P6" s="77"/>
      <c r="Q6" s="78" t="s">
        <v>14</v>
      </c>
      <c r="R6" s="79"/>
      <c r="S6" s="80" t="s">
        <v>15</v>
      </c>
      <c r="T6" s="81"/>
      <c r="U6" s="29"/>
      <c r="V6" s="75"/>
      <c r="W6" s="75"/>
    </row>
    <row r="7" spans="1:25" x14ac:dyDescent="0.35">
      <c r="A7" s="75" t="s">
        <v>2</v>
      </c>
      <c r="B7" s="234">
        <v>44470</v>
      </c>
      <c r="C7" s="234"/>
      <c r="D7" s="160" t="s">
        <v>1</v>
      </c>
      <c r="E7" s="160"/>
      <c r="F7" s="234">
        <v>44834</v>
      </c>
      <c r="G7" s="234"/>
      <c r="H7" s="160"/>
      <c r="I7" s="160"/>
      <c r="J7" s="160"/>
      <c r="K7" s="160"/>
      <c r="L7" s="97" t="s">
        <v>0</v>
      </c>
      <c r="M7" s="96" t="s">
        <v>330</v>
      </c>
      <c r="N7" s="229"/>
      <c r="O7" s="229"/>
      <c r="P7" s="229"/>
      <c r="Q7" s="229"/>
      <c r="R7" s="229"/>
      <c r="S7" s="229"/>
      <c r="T7" s="229"/>
      <c r="V7" s="29"/>
      <c r="W7" s="75"/>
      <c r="X7" s="75"/>
    </row>
    <row r="8" spans="1:25" x14ac:dyDescent="0.35">
      <c r="A8" s="235"/>
      <c r="B8" s="235"/>
      <c r="C8" s="235"/>
      <c r="D8" s="235"/>
      <c r="E8" s="235"/>
      <c r="F8" s="235"/>
      <c r="G8" s="235"/>
      <c r="H8" s="235"/>
      <c r="I8" s="235"/>
      <c r="J8" s="235"/>
      <c r="K8" s="235"/>
      <c r="L8" s="235"/>
      <c r="M8" s="235"/>
      <c r="N8" s="235"/>
      <c r="O8" s="235"/>
      <c r="P8" s="235"/>
      <c r="Q8" s="235"/>
      <c r="R8" s="235"/>
      <c r="S8" s="235"/>
      <c r="T8" s="235"/>
      <c r="U8" s="75"/>
      <c r="V8" s="76"/>
      <c r="X8" s="75"/>
      <c r="Y8" s="75"/>
    </row>
    <row r="9" spans="1:25" x14ac:dyDescent="0.35">
      <c r="A9" s="236" t="s">
        <v>29</v>
      </c>
      <c r="B9" s="237"/>
      <c r="C9" s="237"/>
      <c r="D9" s="237"/>
      <c r="E9" s="237"/>
      <c r="F9" s="237"/>
      <c r="G9" s="237"/>
      <c r="H9" s="237"/>
      <c r="I9" s="237"/>
      <c r="J9" s="237"/>
      <c r="K9" s="238"/>
      <c r="L9" s="245" t="s">
        <v>324</v>
      </c>
      <c r="M9" s="246"/>
      <c r="N9" s="246"/>
      <c r="O9" s="246"/>
      <c r="P9" s="246"/>
      <c r="Q9" s="246"/>
      <c r="R9" s="246"/>
      <c r="S9" s="246"/>
      <c r="T9" s="247"/>
      <c r="U9" s="82"/>
    </row>
    <row r="10" spans="1:25" x14ac:dyDescent="0.35">
      <c r="A10" s="239"/>
      <c r="B10" s="240"/>
      <c r="C10" s="240"/>
      <c r="D10" s="240"/>
      <c r="E10" s="240"/>
      <c r="F10" s="240"/>
      <c r="G10" s="240"/>
      <c r="H10" s="240"/>
      <c r="I10" s="240"/>
      <c r="J10" s="240"/>
      <c r="K10" s="241"/>
      <c r="L10" s="248"/>
      <c r="M10" s="248"/>
      <c r="N10" s="248"/>
      <c r="O10" s="248"/>
      <c r="P10" s="248"/>
      <c r="Q10" s="248"/>
      <c r="R10" s="248"/>
      <c r="S10" s="248"/>
      <c r="T10" s="249"/>
    </row>
    <row r="11" spans="1:25" x14ac:dyDescent="0.35">
      <c r="A11" s="239"/>
      <c r="B11" s="240"/>
      <c r="C11" s="240"/>
      <c r="D11" s="240"/>
      <c r="E11" s="240"/>
      <c r="F11" s="240"/>
      <c r="G11" s="240"/>
      <c r="H11" s="240"/>
      <c r="I11" s="240"/>
      <c r="J11" s="240"/>
      <c r="K11" s="241"/>
      <c r="L11" s="248"/>
      <c r="M11" s="248"/>
      <c r="N11" s="248"/>
      <c r="O11" s="248"/>
      <c r="P11" s="248"/>
      <c r="Q11" s="248"/>
      <c r="R11" s="248"/>
      <c r="S11" s="248"/>
      <c r="T11" s="249"/>
    </row>
    <row r="12" spans="1:25" x14ac:dyDescent="0.35">
      <c r="A12" s="242"/>
      <c r="B12" s="243"/>
      <c r="C12" s="243"/>
      <c r="D12" s="243"/>
      <c r="E12" s="243"/>
      <c r="F12" s="243"/>
      <c r="G12" s="243"/>
      <c r="H12" s="243"/>
      <c r="I12" s="243"/>
      <c r="J12" s="243"/>
      <c r="K12" s="244"/>
      <c r="L12" s="250"/>
      <c r="M12" s="250"/>
      <c r="N12" s="250"/>
      <c r="O12" s="250"/>
      <c r="P12" s="250"/>
      <c r="Q12" s="250"/>
      <c r="R12" s="250"/>
      <c r="S12" s="250"/>
      <c r="T12" s="251"/>
    </row>
    <row r="13" spans="1:25" x14ac:dyDescent="0.35">
      <c r="A13" s="252"/>
      <c r="B13" s="252"/>
      <c r="C13" s="252"/>
      <c r="D13" s="252"/>
      <c r="E13" s="252"/>
      <c r="F13" s="252"/>
      <c r="G13" s="252"/>
      <c r="H13" s="252"/>
      <c r="I13" s="252"/>
      <c r="J13" s="252"/>
      <c r="K13" s="252"/>
      <c r="L13" s="252"/>
      <c r="M13" s="252"/>
      <c r="N13" s="252"/>
      <c r="O13" s="252"/>
      <c r="P13" s="252"/>
      <c r="Q13" s="252"/>
      <c r="R13" s="252"/>
      <c r="S13" s="252"/>
      <c r="T13" s="252"/>
    </row>
    <row r="14" spans="1:25" x14ac:dyDescent="0.35">
      <c r="A14" s="253" t="s">
        <v>25</v>
      </c>
      <c r="B14" s="254"/>
      <c r="C14" s="254"/>
      <c r="D14" s="254"/>
      <c r="E14" s="254"/>
      <c r="F14" s="254"/>
      <c r="G14" s="255"/>
      <c r="H14" s="256" t="s">
        <v>223</v>
      </c>
      <c r="I14" s="257"/>
      <c r="J14" s="257"/>
      <c r="K14" s="257"/>
      <c r="L14" s="257"/>
      <c r="M14" s="258"/>
      <c r="N14" s="98"/>
      <c r="O14" s="83"/>
      <c r="P14" s="83"/>
      <c r="Q14" s="84" t="s">
        <v>31</v>
      </c>
      <c r="R14" s="256" t="s">
        <v>331</v>
      </c>
      <c r="S14" s="257"/>
      <c r="T14" s="258"/>
    </row>
    <row r="15" spans="1:25" ht="15" thickBot="1" x14ac:dyDescent="0.4">
      <c r="A15" s="259"/>
      <c r="B15" s="259"/>
      <c r="C15" s="259"/>
      <c r="D15" s="259"/>
      <c r="E15" s="259"/>
      <c r="F15" s="259"/>
      <c r="G15" s="259"/>
      <c r="H15" s="259"/>
      <c r="I15" s="259"/>
      <c r="J15" s="259"/>
      <c r="K15" s="259"/>
      <c r="L15" s="260"/>
      <c r="M15" s="260"/>
      <c r="N15" s="260"/>
      <c r="O15" s="259"/>
      <c r="P15" s="259"/>
      <c r="Q15" s="259"/>
      <c r="R15" s="259"/>
      <c r="S15" s="259"/>
      <c r="T15" s="259"/>
    </row>
    <row r="16" spans="1:25" ht="15" customHeight="1" x14ac:dyDescent="0.35">
      <c r="A16" s="261" t="s">
        <v>32</v>
      </c>
      <c r="B16" s="262"/>
      <c r="C16" s="262"/>
      <c r="D16" s="262"/>
      <c r="E16" s="262"/>
      <c r="F16" s="262"/>
      <c r="G16" s="263" t="s">
        <v>26</v>
      </c>
      <c r="H16" s="263"/>
      <c r="I16" s="263"/>
      <c r="J16" s="263"/>
      <c r="K16" s="264" t="s">
        <v>16</v>
      </c>
      <c r="L16" s="266" t="s">
        <v>27</v>
      </c>
      <c r="M16" s="267"/>
      <c r="N16" s="272" t="s">
        <v>17</v>
      </c>
      <c r="O16" s="274" t="s">
        <v>18</v>
      </c>
      <c r="P16" s="275" t="s">
        <v>19</v>
      </c>
      <c r="Q16" s="275" t="s">
        <v>20</v>
      </c>
      <c r="R16" s="275" t="s">
        <v>21</v>
      </c>
      <c r="S16" s="276" t="s">
        <v>22</v>
      </c>
      <c r="T16" s="143" t="s">
        <v>23</v>
      </c>
    </row>
    <row r="17" spans="1:20" x14ac:dyDescent="0.35">
      <c r="A17" s="262"/>
      <c r="B17" s="262"/>
      <c r="C17" s="262"/>
      <c r="D17" s="262"/>
      <c r="E17" s="262"/>
      <c r="F17" s="262"/>
      <c r="G17" s="263"/>
      <c r="H17" s="263"/>
      <c r="I17" s="263"/>
      <c r="J17" s="263"/>
      <c r="K17" s="265"/>
      <c r="L17" s="268"/>
      <c r="M17" s="269"/>
      <c r="N17" s="273"/>
      <c r="O17" s="274"/>
      <c r="P17" s="275"/>
      <c r="Q17" s="275"/>
      <c r="R17" s="275"/>
      <c r="S17" s="276"/>
      <c r="T17" s="143"/>
    </row>
    <row r="18" spans="1:20" x14ac:dyDescent="0.35">
      <c r="A18" s="262"/>
      <c r="B18" s="262"/>
      <c r="C18" s="262"/>
      <c r="D18" s="262"/>
      <c r="E18" s="262"/>
      <c r="F18" s="262"/>
      <c r="G18" s="263"/>
      <c r="H18" s="263"/>
      <c r="I18" s="263"/>
      <c r="J18" s="263"/>
      <c r="K18" s="265"/>
      <c r="L18" s="268"/>
      <c r="M18" s="269"/>
      <c r="N18" s="273"/>
      <c r="O18" s="274"/>
      <c r="P18" s="275"/>
      <c r="Q18" s="275"/>
      <c r="R18" s="275"/>
      <c r="S18" s="276"/>
      <c r="T18" s="143"/>
    </row>
    <row r="19" spans="1:20" x14ac:dyDescent="0.35">
      <c r="A19" s="262"/>
      <c r="B19" s="262"/>
      <c r="C19" s="262"/>
      <c r="D19" s="262"/>
      <c r="E19" s="262"/>
      <c r="F19" s="262"/>
      <c r="G19" s="263"/>
      <c r="H19" s="263"/>
      <c r="I19" s="263"/>
      <c r="J19" s="263"/>
      <c r="K19" s="265"/>
      <c r="L19" s="268"/>
      <c r="M19" s="269"/>
      <c r="N19" s="273"/>
      <c r="O19" s="274"/>
      <c r="P19" s="275"/>
      <c r="Q19" s="275"/>
      <c r="R19" s="275"/>
      <c r="S19" s="276"/>
      <c r="T19" s="143"/>
    </row>
    <row r="20" spans="1:20" x14ac:dyDescent="0.35">
      <c r="A20" s="262"/>
      <c r="B20" s="262"/>
      <c r="C20" s="262"/>
      <c r="D20" s="262"/>
      <c r="E20" s="262"/>
      <c r="F20" s="262"/>
      <c r="G20" s="263"/>
      <c r="H20" s="263"/>
      <c r="I20" s="263"/>
      <c r="J20" s="263"/>
      <c r="K20" s="265"/>
      <c r="L20" s="268"/>
      <c r="M20" s="269"/>
      <c r="N20" s="273"/>
      <c r="O20" s="274"/>
      <c r="P20" s="275"/>
      <c r="Q20" s="275"/>
      <c r="R20" s="275"/>
      <c r="S20" s="276"/>
      <c r="T20" s="143"/>
    </row>
    <row r="21" spans="1:20" x14ac:dyDescent="0.35">
      <c r="A21" s="262"/>
      <c r="B21" s="262"/>
      <c r="C21" s="262"/>
      <c r="D21" s="262"/>
      <c r="E21" s="262"/>
      <c r="F21" s="262"/>
      <c r="G21" s="263"/>
      <c r="H21" s="263"/>
      <c r="I21" s="263"/>
      <c r="J21" s="263"/>
      <c r="K21" s="265"/>
      <c r="L21" s="268"/>
      <c r="M21" s="269"/>
      <c r="N21" s="273"/>
      <c r="O21" s="274"/>
      <c r="P21" s="275"/>
      <c r="Q21" s="275"/>
      <c r="R21" s="275"/>
      <c r="S21" s="276"/>
      <c r="T21" s="143"/>
    </row>
    <row r="22" spans="1:20" x14ac:dyDescent="0.35">
      <c r="A22" s="262"/>
      <c r="B22" s="262"/>
      <c r="C22" s="262"/>
      <c r="D22" s="262"/>
      <c r="E22" s="262"/>
      <c r="F22" s="262"/>
      <c r="G22" s="263"/>
      <c r="H22" s="263"/>
      <c r="I22" s="263"/>
      <c r="J22" s="263"/>
      <c r="K22" s="265"/>
      <c r="L22" s="268"/>
      <c r="M22" s="269"/>
      <c r="N22" s="273"/>
      <c r="O22" s="274"/>
      <c r="P22" s="275"/>
      <c r="Q22" s="275"/>
      <c r="R22" s="275"/>
      <c r="S22" s="276"/>
      <c r="T22" s="143"/>
    </row>
    <row r="23" spans="1:20" x14ac:dyDescent="0.35">
      <c r="A23" s="262"/>
      <c r="B23" s="262"/>
      <c r="C23" s="262"/>
      <c r="D23" s="262"/>
      <c r="E23" s="262"/>
      <c r="F23" s="262"/>
      <c r="G23" s="263"/>
      <c r="H23" s="263"/>
      <c r="I23" s="263"/>
      <c r="J23" s="263"/>
      <c r="K23" s="265"/>
      <c r="L23" s="270"/>
      <c r="M23" s="271"/>
      <c r="N23" s="273"/>
      <c r="O23" s="274"/>
      <c r="P23" s="275"/>
      <c r="Q23" s="275"/>
      <c r="R23" s="275"/>
      <c r="S23" s="276"/>
      <c r="T23" s="143"/>
    </row>
    <row r="24" spans="1:20" ht="45" customHeight="1" x14ac:dyDescent="0.35">
      <c r="A24" s="104" t="s">
        <v>333</v>
      </c>
      <c r="B24" s="279"/>
      <c r="C24" s="279"/>
      <c r="D24" s="279"/>
      <c r="E24" s="279"/>
      <c r="F24" s="280"/>
      <c r="G24" s="199" t="s">
        <v>314</v>
      </c>
      <c r="H24" s="200"/>
      <c r="I24" s="200"/>
      <c r="J24" s="201"/>
      <c r="K24" s="58" t="s">
        <v>44</v>
      </c>
      <c r="L24" s="199" t="s">
        <v>231</v>
      </c>
      <c r="M24" s="202"/>
      <c r="N24" s="100">
        <v>800</v>
      </c>
      <c r="O24" s="86"/>
      <c r="P24" s="85"/>
      <c r="Q24" s="85"/>
      <c r="R24" s="87"/>
      <c r="S24" s="88">
        <f t="shared" ref="S24:S34" si="0">SUM(O24:R24)</f>
        <v>0</v>
      </c>
      <c r="T24" s="40">
        <f t="shared" ref="T24:T34" si="1">S24/N24</f>
        <v>0</v>
      </c>
    </row>
    <row r="25" spans="1:20" ht="45" customHeight="1" x14ac:dyDescent="0.35">
      <c r="A25" s="281"/>
      <c r="B25" s="281"/>
      <c r="C25" s="281"/>
      <c r="D25" s="281"/>
      <c r="E25" s="281"/>
      <c r="F25" s="282"/>
      <c r="G25" s="114" t="s">
        <v>315</v>
      </c>
      <c r="H25" s="115"/>
      <c r="I25" s="115"/>
      <c r="J25" s="116"/>
      <c r="K25" s="56"/>
      <c r="L25" s="199" t="s">
        <v>186</v>
      </c>
      <c r="M25" s="202"/>
      <c r="N25" s="93">
        <v>600</v>
      </c>
      <c r="O25" s="86"/>
      <c r="P25" s="85"/>
      <c r="Q25" s="85"/>
      <c r="R25" s="87"/>
      <c r="S25" s="88">
        <f t="shared" si="0"/>
        <v>0</v>
      </c>
      <c r="T25" s="40">
        <f t="shared" si="1"/>
        <v>0</v>
      </c>
    </row>
    <row r="26" spans="1:20" ht="45" customHeight="1" x14ac:dyDescent="0.35">
      <c r="A26" s="281"/>
      <c r="B26" s="281"/>
      <c r="C26" s="281"/>
      <c r="D26" s="281"/>
      <c r="E26" s="281"/>
      <c r="F26" s="282"/>
      <c r="G26" s="114" t="s">
        <v>316</v>
      </c>
      <c r="H26" s="115"/>
      <c r="I26" s="115"/>
      <c r="J26" s="116"/>
      <c r="K26" s="56" t="s">
        <v>45</v>
      </c>
      <c r="L26" s="199" t="s">
        <v>232</v>
      </c>
      <c r="M26" s="202"/>
      <c r="N26" s="94">
        <v>200</v>
      </c>
      <c r="O26" s="86"/>
      <c r="P26" s="85"/>
      <c r="Q26" s="85"/>
      <c r="R26" s="87"/>
      <c r="S26" s="88">
        <f t="shared" si="0"/>
        <v>0</v>
      </c>
      <c r="T26" s="40">
        <f t="shared" si="1"/>
        <v>0</v>
      </c>
    </row>
    <row r="27" spans="1:20" ht="45" customHeight="1" x14ac:dyDescent="0.35">
      <c r="A27" s="281"/>
      <c r="B27" s="281"/>
      <c r="C27" s="281"/>
      <c r="D27" s="281"/>
      <c r="E27" s="281"/>
      <c r="F27" s="282"/>
      <c r="G27" s="114" t="s">
        <v>319</v>
      </c>
      <c r="H27" s="115"/>
      <c r="I27" s="115"/>
      <c r="J27" s="116"/>
      <c r="K27" s="56"/>
      <c r="L27" s="199" t="s">
        <v>233</v>
      </c>
      <c r="M27" s="202"/>
      <c r="N27" s="94">
        <v>500</v>
      </c>
      <c r="O27" s="86"/>
      <c r="P27" s="85"/>
      <c r="Q27" s="85"/>
      <c r="R27" s="87"/>
      <c r="S27" s="88">
        <f t="shared" si="0"/>
        <v>0</v>
      </c>
      <c r="T27" s="40">
        <f t="shared" si="1"/>
        <v>0</v>
      </c>
    </row>
    <row r="28" spans="1:20" ht="45" customHeight="1" x14ac:dyDescent="0.35">
      <c r="A28" s="281"/>
      <c r="B28" s="281"/>
      <c r="C28" s="281"/>
      <c r="D28" s="281"/>
      <c r="E28" s="281"/>
      <c r="F28" s="282"/>
      <c r="G28" s="114" t="s">
        <v>317</v>
      </c>
      <c r="H28" s="115"/>
      <c r="I28" s="115"/>
      <c r="J28" s="116"/>
      <c r="K28" s="56" t="s">
        <v>224</v>
      </c>
      <c r="L28" s="199" t="s">
        <v>234</v>
      </c>
      <c r="M28" s="202"/>
      <c r="N28" s="94">
        <v>450</v>
      </c>
      <c r="O28" s="86"/>
      <c r="P28" s="85"/>
      <c r="Q28" s="85"/>
      <c r="R28" s="87"/>
      <c r="S28" s="88">
        <f t="shared" si="0"/>
        <v>0</v>
      </c>
      <c r="T28" s="40">
        <f t="shared" si="1"/>
        <v>0</v>
      </c>
    </row>
    <row r="29" spans="1:20" ht="45" customHeight="1" x14ac:dyDescent="0.35">
      <c r="A29" s="281"/>
      <c r="B29" s="281"/>
      <c r="C29" s="281"/>
      <c r="D29" s="281"/>
      <c r="E29" s="281"/>
      <c r="F29" s="282"/>
      <c r="G29" s="114" t="s">
        <v>320</v>
      </c>
      <c r="H29" s="115"/>
      <c r="I29" s="115"/>
      <c r="J29" s="116"/>
      <c r="K29" s="56" t="s">
        <v>225</v>
      </c>
      <c r="L29" s="199" t="s">
        <v>235</v>
      </c>
      <c r="M29" s="202"/>
      <c r="N29" s="94">
        <v>450</v>
      </c>
      <c r="O29" s="86"/>
      <c r="P29" s="85"/>
      <c r="Q29" s="85"/>
      <c r="R29" s="87"/>
      <c r="S29" s="88">
        <f t="shared" si="0"/>
        <v>0</v>
      </c>
      <c r="T29" s="40">
        <f t="shared" si="1"/>
        <v>0</v>
      </c>
    </row>
    <row r="30" spans="1:20" ht="45" customHeight="1" x14ac:dyDescent="0.35">
      <c r="A30" s="281"/>
      <c r="B30" s="281"/>
      <c r="C30" s="281"/>
      <c r="D30" s="281"/>
      <c r="E30" s="281"/>
      <c r="F30" s="282"/>
      <c r="G30" s="114" t="s">
        <v>334</v>
      </c>
      <c r="H30" s="115"/>
      <c r="I30" s="115"/>
      <c r="J30" s="116"/>
      <c r="K30" s="56" t="s">
        <v>226</v>
      </c>
      <c r="L30" s="199" t="s">
        <v>236</v>
      </c>
      <c r="M30" s="202"/>
      <c r="N30" s="94">
        <v>100</v>
      </c>
      <c r="O30" s="86"/>
      <c r="P30" s="85"/>
      <c r="Q30" s="85"/>
      <c r="R30" s="87"/>
      <c r="S30" s="88">
        <f t="shared" si="0"/>
        <v>0</v>
      </c>
      <c r="T30" s="40">
        <f t="shared" si="1"/>
        <v>0</v>
      </c>
    </row>
    <row r="31" spans="1:20" ht="45" customHeight="1" x14ac:dyDescent="0.35">
      <c r="A31" s="281"/>
      <c r="B31" s="281"/>
      <c r="C31" s="281"/>
      <c r="D31" s="281"/>
      <c r="E31" s="281"/>
      <c r="F31" s="282"/>
      <c r="G31" s="114" t="s">
        <v>321</v>
      </c>
      <c r="H31" s="115"/>
      <c r="I31" s="115"/>
      <c r="J31" s="116"/>
      <c r="K31" s="56" t="s">
        <v>227</v>
      </c>
      <c r="L31" s="199" t="s">
        <v>236</v>
      </c>
      <c r="M31" s="202"/>
      <c r="N31" s="94">
        <v>100</v>
      </c>
      <c r="O31" s="86"/>
      <c r="P31" s="85"/>
      <c r="Q31" s="85"/>
      <c r="R31" s="87"/>
      <c r="S31" s="88">
        <f t="shared" si="0"/>
        <v>0</v>
      </c>
      <c r="T31" s="40">
        <f t="shared" si="1"/>
        <v>0</v>
      </c>
    </row>
    <row r="32" spans="1:20" ht="65" customHeight="1" x14ac:dyDescent="0.35">
      <c r="A32" s="281"/>
      <c r="B32" s="281"/>
      <c r="C32" s="281"/>
      <c r="D32" s="281"/>
      <c r="E32" s="281"/>
      <c r="F32" s="282"/>
      <c r="G32" s="114" t="s">
        <v>337</v>
      </c>
      <c r="H32" s="115"/>
      <c r="I32" s="115"/>
      <c r="J32" s="116"/>
      <c r="K32" s="56" t="s">
        <v>228</v>
      </c>
      <c r="L32" s="199" t="s">
        <v>237</v>
      </c>
      <c r="M32" s="202"/>
      <c r="N32" s="94">
        <v>150</v>
      </c>
      <c r="O32" s="86"/>
      <c r="P32" s="85"/>
      <c r="Q32" s="85"/>
      <c r="R32" s="87"/>
      <c r="S32" s="88">
        <f t="shared" si="0"/>
        <v>0</v>
      </c>
      <c r="T32" s="40">
        <f t="shared" si="1"/>
        <v>0</v>
      </c>
    </row>
    <row r="33" spans="1:20" ht="45" customHeight="1" x14ac:dyDescent="0.35">
      <c r="A33" s="281"/>
      <c r="B33" s="281"/>
      <c r="C33" s="281"/>
      <c r="D33" s="281"/>
      <c r="E33" s="281"/>
      <c r="F33" s="282"/>
      <c r="G33" s="114" t="s">
        <v>335</v>
      </c>
      <c r="H33" s="115"/>
      <c r="I33" s="115"/>
      <c r="J33" s="116"/>
      <c r="K33" s="56" t="s">
        <v>229</v>
      </c>
      <c r="L33" s="199" t="s">
        <v>236</v>
      </c>
      <c r="M33" s="202"/>
      <c r="N33" s="94">
        <v>30</v>
      </c>
      <c r="O33" s="86"/>
      <c r="P33" s="85"/>
      <c r="Q33" s="85"/>
      <c r="R33" s="87"/>
      <c r="S33" s="88">
        <f t="shared" si="0"/>
        <v>0</v>
      </c>
      <c r="T33" s="40">
        <f t="shared" si="1"/>
        <v>0</v>
      </c>
    </row>
    <row r="34" spans="1:20" ht="45" customHeight="1" x14ac:dyDescent="0.35">
      <c r="A34" s="281"/>
      <c r="B34" s="281"/>
      <c r="C34" s="281"/>
      <c r="D34" s="281"/>
      <c r="E34" s="281"/>
      <c r="F34" s="282"/>
      <c r="G34" s="114" t="s">
        <v>336</v>
      </c>
      <c r="H34" s="115"/>
      <c r="I34" s="115"/>
      <c r="J34" s="116"/>
      <c r="K34" s="56" t="s">
        <v>230</v>
      </c>
      <c r="L34" s="199" t="s">
        <v>237</v>
      </c>
      <c r="M34" s="202"/>
      <c r="N34" s="94">
        <v>30</v>
      </c>
      <c r="O34" s="86"/>
      <c r="P34" s="85"/>
      <c r="Q34" s="85"/>
      <c r="R34" s="87"/>
      <c r="S34" s="88">
        <f t="shared" si="0"/>
        <v>0</v>
      </c>
      <c r="T34" s="40">
        <f t="shared" si="1"/>
        <v>0</v>
      </c>
    </row>
    <row r="35" spans="1:20" ht="45" customHeight="1" x14ac:dyDescent="0.35">
      <c r="A35" s="281"/>
      <c r="B35" s="281"/>
      <c r="C35" s="281"/>
      <c r="D35" s="281"/>
      <c r="E35" s="281"/>
      <c r="F35" s="282"/>
      <c r="G35" s="114" t="s">
        <v>318</v>
      </c>
      <c r="H35" s="115"/>
      <c r="I35" s="115"/>
      <c r="J35" s="116"/>
      <c r="K35" s="56" t="s">
        <v>108</v>
      </c>
      <c r="L35" s="277" t="s">
        <v>285</v>
      </c>
      <c r="M35" s="278"/>
      <c r="N35" s="94">
        <v>50</v>
      </c>
      <c r="O35" s="86"/>
      <c r="P35" s="85"/>
      <c r="Q35" s="85"/>
      <c r="R35" s="87"/>
      <c r="S35" s="88">
        <f t="shared" ref="S35" si="2">SUM(O35:R35)</f>
        <v>0</v>
      </c>
      <c r="T35" s="40">
        <f t="shared" ref="T35" si="3">S35/N35</f>
        <v>0</v>
      </c>
    </row>
    <row r="36" spans="1:20" ht="14.5" customHeight="1" x14ac:dyDescent="0.35">
      <c r="A36" s="304" t="s">
        <v>341</v>
      </c>
      <c r="B36" s="302"/>
      <c r="C36" s="302"/>
      <c r="D36" s="302"/>
      <c r="E36" s="302"/>
      <c r="F36" s="302"/>
      <c r="G36" s="302"/>
      <c r="H36" s="302"/>
      <c r="I36" s="302"/>
      <c r="J36" s="302"/>
      <c r="K36" s="302"/>
      <c r="L36" s="302"/>
      <c r="M36" s="302"/>
      <c r="N36" s="302"/>
      <c r="O36" s="302"/>
      <c r="P36" s="302"/>
      <c r="Q36" s="302"/>
      <c r="R36" s="302"/>
      <c r="S36" s="302"/>
      <c r="T36" s="306"/>
    </row>
    <row r="37" spans="1:20" x14ac:dyDescent="0.35">
      <c r="A37" s="305"/>
      <c r="B37" s="303"/>
      <c r="C37" s="303"/>
      <c r="D37" s="303"/>
      <c r="E37" s="303"/>
      <c r="F37" s="303"/>
      <c r="G37" s="303"/>
      <c r="H37" s="303"/>
      <c r="I37" s="303"/>
      <c r="J37" s="303"/>
      <c r="K37" s="303"/>
      <c r="L37" s="303"/>
      <c r="M37" s="303"/>
      <c r="N37" s="303"/>
      <c r="O37" s="303"/>
      <c r="P37" s="303"/>
      <c r="Q37" s="303"/>
      <c r="R37" s="303"/>
      <c r="S37" s="303"/>
      <c r="T37" s="307"/>
    </row>
    <row r="38" spans="1:20" x14ac:dyDescent="0.35">
      <c r="A38" s="301"/>
      <c r="B38" s="301"/>
      <c r="C38" s="301"/>
      <c r="D38" s="301"/>
      <c r="E38" s="301"/>
      <c r="F38" s="301"/>
      <c r="G38" s="301"/>
      <c r="H38" s="301"/>
      <c r="I38" s="301"/>
      <c r="J38" s="301"/>
      <c r="K38" s="301"/>
      <c r="L38" s="301"/>
      <c r="M38" s="301"/>
      <c r="N38" s="301"/>
    </row>
  </sheetData>
  <mergeCells count="61">
    <mergeCell ref="A36:T37"/>
    <mergeCell ref="G34:J34"/>
    <mergeCell ref="L34:M34"/>
    <mergeCell ref="G35:J35"/>
    <mergeCell ref="L35:M35"/>
    <mergeCell ref="A24:F35"/>
    <mergeCell ref="G31:J31"/>
    <mergeCell ref="L31:M31"/>
    <mergeCell ref="G32:J32"/>
    <mergeCell ref="L32:M32"/>
    <mergeCell ref="G33:J33"/>
    <mergeCell ref="L33:M33"/>
    <mergeCell ref="L27:M27"/>
    <mergeCell ref="G28:J28"/>
    <mergeCell ref="L28:M28"/>
    <mergeCell ref="G29:J29"/>
    <mergeCell ref="L29:M29"/>
    <mergeCell ref="G30:J30"/>
    <mergeCell ref="L30:M30"/>
    <mergeCell ref="S16:S23"/>
    <mergeCell ref="T16:T23"/>
    <mergeCell ref="G24:J24"/>
    <mergeCell ref="L24:M24"/>
    <mergeCell ref="G25:J25"/>
    <mergeCell ref="L25:M25"/>
    <mergeCell ref="G26:J26"/>
    <mergeCell ref="L26:M26"/>
    <mergeCell ref="G27:J27"/>
    <mergeCell ref="A14:G14"/>
    <mergeCell ref="H14:M14"/>
    <mergeCell ref="R14:T14"/>
    <mergeCell ref="A15:T15"/>
    <mergeCell ref="A16:F23"/>
    <mergeCell ref="G16:J23"/>
    <mergeCell ref="K16:K23"/>
    <mergeCell ref="L16:M23"/>
    <mergeCell ref="N16:N23"/>
    <mergeCell ref="O16:O23"/>
    <mergeCell ref="P16:P23"/>
    <mergeCell ref="Q16:Q23"/>
    <mergeCell ref="R16:R23"/>
    <mergeCell ref="N7:T7"/>
    <mergeCell ref="A8:T8"/>
    <mergeCell ref="A9:K12"/>
    <mergeCell ref="L9:T12"/>
    <mergeCell ref="A13:T13"/>
    <mergeCell ref="A1:F3"/>
    <mergeCell ref="G1:N1"/>
    <mergeCell ref="O1:P1"/>
    <mergeCell ref="G2:N2"/>
    <mergeCell ref="O2:T2"/>
    <mergeCell ref="G3:N3"/>
    <mergeCell ref="P3:T3"/>
    <mergeCell ref="A4:O4"/>
    <mergeCell ref="B5:K5"/>
    <mergeCell ref="N5:O5"/>
    <mergeCell ref="A6:O6"/>
    <mergeCell ref="B7:C7"/>
    <mergeCell ref="D7:E7"/>
    <mergeCell ref="F7:G7"/>
    <mergeCell ref="H7:K7"/>
  </mergeCells>
  <pageMargins left="0.5" right="0.5" top="0.5" bottom="0.5" header="0.3" footer="0.3"/>
  <pageSetup scale="62" fitToHeight="0" orientation="landscape" r:id="rId1"/>
  <headerFooter>
    <oddFooter>&amp;L&amp;10New York State Department of State&amp;C&amp;10Division of Community Services&amp;R&amp;10CSBG Contract</oddFooter>
  </headerFooter>
  <rowBreaks count="1" manualBreakCount="1">
    <brk id="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15</xdr:col>
                    <xdr:colOff>355600</xdr:colOff>
                    <xdr:row>3</xdr:row>
                    <xdr:rowOff>12700</xdr:rowOff>
                  </from>
                  <to>
                    <xdr:col>15</xdr:col>
                    <xdr:colOff>552450</xdr:colOff>
                    <xdr:row>4</xdr:row>
                    <xdr:rowOff>12700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15</xdr:col>
                    <xdr:colOff>355600</xdr:colOff>
                    <xdr:row>4</xdr:row>
                    <xdr:rowOff>12700</xdr:rowOff>
                  </from>
                  <to>
                    <xdr:col>15</xdr:col>
                    <xdr:colOff>552450</xdr:colOff>
                    <xdr:row>5</xdr:row>
                    <xdr:rowOff>12700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15</xdr:col>
                    <xdr:colOff>355600</xdr:colOff>
                    <xdr:row>5</xdr:row>
                    <xdr:rowOff>12700</xdr:rowOff>
                  </from>
                  <to>
                    <xdr:col>15</xdr:col>
                    <xdr:colOff>552450</xdr:colOff>
                    <xdr:row>6</xdr:row>
                    <xdr:rowOff>12700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17</xdr:col>
                    <xdr:colOff>355600</xdr:colOff>
                    <xdr:row>3</xdr:row>
                    <xdr:rowOff>12700</xdr:rowOff>
                  </from>
                  <to>
                    <xdr:col>17</xdr:col>
                    <xdr:colOff>552450</xdr:colOff>
                    <xdr:row>4</xdr:row>
                    <xdr:rowOff>12700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17</xdr:col>
                    <xdr:colOff>355600</xdr:colOff>
                    <xdr:row>4</xdr:row>
                    <xdr:rowOff>12700</xdr:rowOff>
                  </from>
                  <to>
                    <xdr:col>17</xdr:col>
                    <xdr:colOff>552450</xdr:colOff>
                    <xdr:row>5</xdr:row>
                    <xdr:rowOff>12700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17</xdr:col>
                    <xdr:colOff>355600</xdr:colOff>
                    <xdr:row>5</xdr:row>
                    <xdr:rowOff>12700</xdr:rowOff>
                  </from>
                  <to>
                    <xdr:col>17</xdr:col>
                    <xdr:colOff>552450</xdr:colOff>
                    <xdr:row>6</xdr:row>
                    <xdr:rowOff>12700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A1:Y37"/>
  <sheetViews>
    <sheetView view="pageBreakPreview" topLeftCell="A7" zoomScale="60" zoomScaleNormal="70" workbookViewId="0">
      <selection activeCell="A24" sqref="A1:XFD1048576"/>
    </sheetView>
  </sheetViews>
  <sheetFormatPr defaultColWidth="8.81640625" defaultRowHeight="14.5" x14ac:dyDescent="0.35"/>
  <cols>
    <col min="1" max="1" width="16.26953125" style="29" customWidth="1"/>
    <col min="2" max="2" width="2.7265625" style="29" customWidth="1"/>
    <col min="3" max="3" width="13.7265625" style="30" customWidth="1"/>
    <col min="4" max="6" width="2.7265625" style="29" customWidth="1"/>
    <col min="7" max="8" width="10.7265625" style="90" customWidth="1"/>
    <col min="9" max="9" width="14" style="90" customWidth="1"/>
    <col min="10" max="10" width="17.54296875" style="90" customWidth="1"/>
    <col min="11" max="11" width="12.7265625" style="90" customWidth="1"/>
    <col min="12" max="13" width="18.7265625" style="91" customWidth="1"/>
    <col min="14" max="14" width="8.7265625" style="91" customWidth="1"/>
    <col min="15" max="19" width="8.7265625" style="29" customWidth="1"/>
    <col min="20" max="20" width="8.7265625" customWidth="1"/>
  </cols>
  <sheetData>
    <row r="1" spans="1:25" x14ac:dyDescent="0.35">
      <c r="A1" s="229"/>
      <c r="B1" s="229"/>
      <c r="C1" s="229"/>
      <c r="D1" s="229"/>
      <c r="E1" s="229"/>
      <c r="F1" s="229"/>
      <c r="G1" s="230" t="s">
        <v>6</v>
      </c>
      <c r="H1" s="230"/>
      <c r="I1" s="230"/>
      <c r="J1" s="230"/>
      <c r="K1" s="230"/>
      <c r="L1" s="230"/>
      <c r="M1" s="230"/>
      <c r="N1" s="230"/>
      <c r="O1" s="229"/>
      <c r="P1" s="229"/>
      <c r="Q1" s="64" t="s">
        <v>7</v>
      </c>
      <c r="R1" s="65"/>
      <c r="S1" s="63" t="s">
        <v>8</v>
      </c>
      <c r="T1" s="48"/>
      <c r="U1" s="66"/>
    </row>
    <row r="2" spans="1:25" x14ac:dyDescent="0.35">
      <c r="A2" s="229"/>
      <c r="B2" s="229"/>
      <c r="C2" s="229"/>
      <c r="D2" s="229"/>
      <c r="E2" s="229"/>
      <c r="F2" s="229"/>
      <c r="G2" s="154" t="s">
        <v>5</v>
      </c>
      <c r="H2" s="154"/>
      <c r="I2" s="154"/>
      <c r="J2" s="154"/>
      <c r="K2" s="154"/>
      <c r="L2" s="154"/>
      <c r="M2" s="154"/>
      <c r="N2" s="154"/>
      <c r="O2" s="231" t="s">
        <v>30</v>
      </c>
      <c r="P2" s="231"/>
      <c r="Q2" s="231"/>
      <c r="R2" s="231"/>
      <c r="S2" s="231"/>
      <c r="T2" s="231"/>
      <c r="U2" s="67"/>
    </row>
    <row r="3" spans="1:25" ht="15.5" x14ac:dyDescent="0.35">
      <c r="A3" s="229"/>
      <c r="B3" s="229"/>
      <c r="C3" s="229"/>
      <c r="D3" s="229"/>
      <c r="E3" s="229"/>
      <c r="F3" s="229"/>
      <c r="G3" s="160" t="s">
        <v>28</v>
      </c>
      <c r="H3" s="160"/>
      <c r="I3" s="160"/>
      <c r="J3" s="160"/>
      <c r="K3" s="160"/>
      <c r="L3" s="160"/>
      <c r="M3" s="160"/>
      <c r="N3" s="160"/>
      <c r="O3" s="68"/>
      <c r="P3" s="166" t="s">
        <v>9</v>
      </c>
      <c r="Q3" s="167"/>
      <c r="R3" s="167"/>
      <c r="S3" s="167"/>
      <c r="T3" s="168"/>
      <c r="W3" s="69"/>
      <c r="X3" s="69"/>
      <c r="Y3" s="69"/>
    </row>
    <row r="4" spans="1:25" x14ac:dyDescent="0.35">
      <c r="A4" s="229"/>
      <c r="B4" s="229"/>
      <c r="C4" s="229"/>
      <c r="D4" s="229"/>
      <c r="E4" s="229"/>
      <c r="F4" s="229"/>
      <c r="G4" s="229"/>
      <c r="H4" s="229"/>
      <c r="I4" s="229"/>
      <c r="J4" s="229"/>
      <c r="K4" s="229"/>
      <c r="L4" s="229"/>
      <c r="M4" s="229"/>
      <c r="N4" s="229"/>
      <c r="O4" s="232"/>
      <c r="P4" s="70"/>
      <c r="Q4" s="71" t="s">
        <v>10</v>
      </c>
      <c r="R4" s="72"/>
      <c r="S4" s="73" t="s">
        <v>11</v>
      </c>
      <c r="T4" s="74"/>
      <c r="W4" s="75"/>
      <c r="X4" s="75"/>
    </row>
    <row r="5" spans="1:25" x14ac:dyDescent="0.35">
      <c r="A5" s="76" t="s">
        <v>4</v>
      </c>
      <c r="B5" s="233" t="s">
        <v>328</v>
      </c>
      <c r="C5" s="233"/>
      <c r="D5" s="233"/>
      <c r="E5" s="233"/>
      <c r="F5" s="233"/>
      <c r="G5" s="233"/>
      <c r="H5" s="233"/>
      <c r="I5" s="233"/>
      <c r="J5" s="233"/>
      <c r="K5" s="233"/>
      <c r="L5" s="95" t="s">
        <v>3</v>
      </c>
      <c r="M5" s="96">
        <v>2022</v>
      </c>
      <c r="N5" s="154"/>
      <c r="O5" s="155"/>
      <c r="P5" s="70"/>
      <c r="Q5" s="71" t="s">
        <v>12</v>
      </c>
      <c r="R5" s="72"/>
      <c r="S5" s="73" t="s">
        <v>13</v>
      </c>
      <c r="T5" s="74"/>
      <c r="U5" s="29"/>
      <c r="V5" s="75"/>
      <c r="W5" s="75"/>
    </row>
    <row r="6" spans="1:25" x14ac:dyDescent="0.35">
      <c r="A6" s="154"/>
      <c r="B6" s="154"/>
      <c r="C6" s="154"/>
      <c r="D6" s="154"/>
      <c r="E6" s="154"/>
      <c r="F6" s="154"/>
      <c r="G6" s="154"/>
      <c r="H6" s="154"/>
      <c r="I6" s="154"/>
      <c r="J6" s="154"/>
      <c r="K6" s="154"/>
      <c r="L6" s="154"/>
      <c r="M6" s="154"/>
      <c r="N6" s="154"/>
      <c r="O6" s="155"/>
      <c r="P6" s="77"/>
      <c r="Q6" s="78" t="s">
        <v>14</v>
      </c>
      <c r="R6" s="79"/>
      <c r="S6" s="80" t="s">
        <v>15</v>
      </c>
      <c r="T6" s="81"/>
      <c r="U6" s="29"/>
      <c r="V6" s="75"/>
      <c r="W6" s="75"/>
    </row>
    <row r="7" spans="1:25" x14ac:dyDescent="0.35">
      <c r="A7" s="75" t="s">
        <v>2</v>
      </c>
      <c r="B7" s="234">
        <v>44470</v>
      </c>
      <c r="C7" s="234"/>
      <c r="D7" s="160" t="s">
        <v>1</v>
      </c>
      <c r="E7" s="160"/>
      <c r="F7" s="234">
        <v>44834</v>
      </c>
      <c r="G7" s="234"/>
      <c r="H7" s="160"/>
      <c r="I7" s="160"/>
      <c r="J7" s="160"/>
      <c r="K7" s="160"/>
      <c r="L7" s="97" t="s">
        <v>0</v>
      </c>
      <c r="M7" s="96" t="s">
        <v>329</v>
      </c>
      <c r="N7" s="229"/>
      <c r="O7" s="229"/>
      <c r="P7" s="229"/>
      <c r="Q7" s="229"/>
      <c r="R7" s="229"/>
      <c r="S7" s="229"/>
      <c r="T7" s="229"/>
      <c r="V7" s="29"/>
      <c r="W7" s="75"/>
      <c r="X7" s="75"/>
    </row>
    <row r="8" spans="1:25" x14ac:dyDescent="0.35">
      <c r="A8" s="235"/>
      <c r="B8" s="235"/>
      <c r="C8" s="235"/>
      <c r="D8" s="235"/>
      <c r="E8" s="235"/>
      <c r="F8" s="235"/>
      <c r="G8" s="235"/>
      <c r="H8" s="235"/>
      <c r="I8" s="235"/>
      <c r="J8" s="235"/>
      <c r="K8" s="235"/>
      <c r="L8" s="235"/>
      <c r="M8" s="235"/>
      <c r="N8" s="235"/>
      <c r="O8" s="235"/>
      <c r="P8" s="235"/>
      <c r="Q8" s="235"/>
      <c r="R8" s="235"/>
      <c r="S8" s="235"/>
      <c r="T8" s="235"/>
      <c r="U8" s="75"/>
      <c r="V8" s="76"/>
      <c r="X8" s="75"/>
      <c r="Y8" s="75"/>
    </row>
    <row r="9" spans="1:25" x14ac:dyDescent="0.35">
      <c r="A9" s="236" t="s">
        <v>29</v>
      </c>
      <c r="B9" s="237"/>
      <c r="C9" s="237"/>
      <c r="D9" s="237"/>
      <c r="E9" s="237"/>
      <c r="F9" s="237"/>
      <c r="G9" s="237"/>
      <c r="H9" s="237"/>
      <c r="I9" s="237"/>
      <c r="J9" s="237"/>
      <c r="K9" s="238"/>
      <c r="L9" s="245" t="s">
        <v>325</v>
      </c>
      <c r="M9" s="246"/>
      <c r="N9" s="246"/>
      <c r="O9" s="246"/>
      <c r="P9" s="246"/>
      <c r="Q9" s="246"/>
      <c r="R9" s="246"/>
      <c r="S9" s="246"/>
      <c r="T9" s="247"/>
      <c r="U9" s="82"/>
    </row>
    <row r="10" spans="1:25" x14ac:dyDescent="0.35">
      <c r="A10" s="239"/>
      <c r="B10" s="240"/>
      <c r="C10" s="240"/>
      <c r="D10" s="240"/>
      <c r="E10" s="240"/>
      <c r="F10" s="240"/>
      <c r="G10" s="240"/>
      <c r="H10" s="240"/>
      <c r="I10" s="240"/>
      <c r="J10" s="240"/>
      <c r="K10" s="241"/>
      <c r="L10" s="248"/>
      <c r="M10" s="248"/>
      <c r="N10" s="248"/>
      <c r="O10" s="248"/>
      <c r="P10" s="248"/>
      <c r="Q10" s="248"/>
      <c r="R10" s="248"/>
      <c r="S10" s="248"/>
      <c r="T10" s="249"/>
    </row>
    <row r="11" spans="1:25" x14ac:dyDescent="0.35">
      <c r="A11" s="239"/>
      <c r="B11" s="240"/>
      <c r="C11" s="240"/>
      <c r="D11" s="240"/>
      <c r="E11" s="240"/>
      <c r="F11" s="240"/>
      <c r="G11" s="240"/>
      <c r="H11" s="240"/>
      <c r="I11" s="240"/>
      <c r="J11" s="240"/>
      <c r="K11" s="241"/>
      <c r="L11" s="248"/>
      <c r="M11" s="248"/>
      <c r="N11" s="248"/>
      <c r="O11" s="248"/>
      <c r="P11" s="248"/>
      <c r="Q11" s="248"/>
      <c r="R11" s="248"/>
      <c r="S11" s="248"/>
      <c r="T11" s="249"/>
    </row>
    <row r="12" spans="1:25" x14ac:dyDescent="0.35">
      <c r="A12" s="242"/>
      <c r="B12" s="243"/>
      <c r="C12" s="243"/>
      <c r="D12" s="243"/>
      <c r="E12" s="243"/>
      <c r="F12" s="243"/>
      <c r="G12" s="243"/>
      <c r="H12" s="243"/>
      <c r="I12" s="243"/>
      <c r="J12" s="243"/>
      <c r="K12" s="244"/>
      <c r="L12" s="250"/>
      <c r="M12" s="250"/>
      <c r="N12" s="250"/>
      <c r="O12" s="250"/>
      <c r="P12" s="250"/>
      <c r="Q12" s="250"/>
      <c r="R12" s="250"/>
      <c r="S12" s="250"/>
      <c r="T12" s="251"/>
    </row>
    <row r="13" spans="1:25" x14ac:dyDescent="0.35">
      <c r="A13" s="252"/>
      <c r="B13" s="252"/>
      <c r="C13" s="252"/>
      <c r="D13" s="252"/>
      <c r="E13" s="252"/>
      <c r="F13" s="252"/>
      <c r="G13" s="252"/>
      <c r="H13" s="252"/>
      <c r="I13" s="252"/>
      <c r="J13" s="252"/>
      <c r="K13" s="252"/>
      <c r="L13" s="252"/>
      <c r="M13" s="252"/>
      <c r="N13" s="252"/>
      <c r="O13" s="252"/>
      <c r="P13" s="252"/>
      <c r="Q13" s="252"/>
      <c r="R13" s="252"/>
      <c r="S13" s="252"/>
      <c r="T13" s="252"/>
    </row>
    <row r="14" spans="1:25" x14ac:dyDescent="0.35">
      <c r="A14" s="253" t="s">
        <v>25</v>
      </c>
      <c r="B14" s="254"/>
      <c r="C14" s="254"/>
      <c r="D14" s="254"/>
      <c r="E14" s="254"/>
      <c r="F14" s="254"/>
      <c r="G14" s="255"/>
      <c r="H14" s="256" t="s">
        <v>238</v>
      </c>
      <c r="I14" s="257"/>
      <c r="J14" s="257"/>
      <c r="K14" s="257"/>
      <c r="L14" s="257"/>
      <c r="M14" s="258"/>
      <c r="N14" s="92"/>
      <c r="O14" s="83"/>
      <c r="P14" s="83"/>
      <c r="Q14" s="84" t="s">
        <v>31</v>
      </c>
      <c r="R14" s="256" t="s">
        <v>331</v>
      </c>
      <c r="S14" s="257"/>
      <c r="T14" s="258"/>
    </row>
    <row r="15" spans="1:25" ht="15" thickBot="1" x14ac:dyDescent="0.4">
      <c r="A15" s="259"/>
      <c r="B15" s="259"/>
      <c r="C15" s="259"/>
      <c r="D15" s="259"/>
      <c r="E15" s="259"/>
      <c r="F15" s="259"/>
      <c r="G15" s="259"/>
      <c r="H15" s="259"/>
      <c r="I15" s="259"/>
      <c r="J15" s="259"/>
      <c r="K15" s="259"/>
      <c r="L15" s="260"/>
      <c r="M15" s="260"/>
      <c r="N15" s="260"/>
      <c r="O15" s="259"/>
      <c r="P15" s="259"/>
      <c r="Q15" s="259"/>
      <c r="R15" s="259"/>
      <c r="S15" s="259"/>
      <c r="T15" s="259"/>
    </row>
    <row r="16" spans="1:25" ht="15" customHeight="1" x14ac:dyDescent="0.35">
      <c r="A16" s="261" t="s">
        <v>32</v>
      </c>
      <c r="B16" s="262"/>
      <c r="C16" s="262"/>
      <c r="D16" s="262"/>
      <c r="E16" s="262"/>
      <c r="F16" s="262"/>
      <c r="G16" s="263" t="s">
        <v>26</v>
      </c>
      <c r="H16" s="263"/>
      <c r="I16" s="263"/>
      <c r="J16" s="263"/>
      <c r="K16" s="264" t="s">
        <v>16</v>
      </c>
      <c r="L16" s="266" t="s">
        <v>27</v>
      </c>
      <c r="M16" s="267"/>
      <c r="N16" s="272" t="s">
        <v>17</v>
      </c>
      <c r="O16" s="274" t="s">
        <v>18</v>
      </c>
      <c r="P16" s="275" t="s">
        <v>19</v>
      </c>
      <c r="Q16" s="275" t="s">
        <v>20</v>
      </c>
      <c r="R16" s="275" t="s">
        <v>21</v>
      </c>
      <c r="S16" s="276" t="s">
        <v>22</v>
      </c>
      <c r="T16" s="143" t="s">
        <v>23</v>
      </c>
    </row>
    <row r="17" spans="1:20" x14ac:dyDescent="0.35">
      <c r="A17" s="262"/>
      <c r="B17" s="262"/>
      <c r="C17" s="262"/>
      <c r="D17" s="262"/>
      <c r="E17" s="262"/>
      <c r="F17" s="262"/>
      <c r="G17" s="263"/>
      <c r="H17" s="263"/>
      <c r="I17" s="263"/>
      <c r="J17" s="263"/>
      <c r="K17" s="265"/>
      <c r="L17" s="268"/>
      <c r="M17" s="269"/>
      <c r="N17" s="273"/>
      <c r="O17" s="274"/>
      <c r="P17" s="275"/>
      <c r="Q17" s="275"/>
      <c r="R17" s="275"/>
      <c r="S17" s="276"/>
      <c r="T17" s="143"/>
    </row>
    <row r="18" spans="1:20" x14ac:dyDescent="0.35">
      <c r="A18" s="262"/>
      <c r="B18" s="262"/>
      <c r="C18" s="262"/>
      <c r="D18" s="262"/>
      <c r="E18" s="262"/>
      <c r="F18" s="262"/>
      <c r="G18" s="263"/>
      <c r="H18" s="263"/>
      <c r="I18" s="263"/>
      <c r="J18" s="263"/>
      <c r="K18" s="265"/>
      <c r="L18" s="268"/>
      <c r="M18" s="269"/>
      <c r="N18" s="273"/>
      <c r="O18" s="274"/>
      <c r="P18" s="275"/>
      <c r="Q18" s="275"/>
      <c r="R18" s="275"/>
      <c r="S18" s="276"/>
      <c r="T18" s="143"/>
    </row>
    <row r="19" spans="1:20" x14ac:dyDescent="0.35">
      <c r="A19" s="262"/>
      <c r="B19" s="262"/>
      <c r="C19" s="262"/>
      <c r="D19" s="262"/>
      <c r="E19" s="262"/>
      <c r="F19" s="262"/>
      <c r="G19" s="263"/>
      <c r="H19" s="263"/>
      <c r="I19" s="263"/>
      <c r="J19" s="263"/>
      <c r="K19" s="265"/>
      <c r="L19" s="268"/>
      <c r="M19" s="269"/>
      <c r="N19" s="273"/>
      <c r="O19" s="274"/>
      <c r="P19" s="275"/>
      <c r="Q19" s="275"/>
      <c r="R19" s="275"/>
      <c r="S19" s="276"/>
      <c r="T19" s="143"/>
    </row>
    <row r="20" spans="1:20" x14ac:dyDescent="0.35">
      <c r="A20" s="262"/>
      <c r="B20" s="262"/>
      <c r="C20" s="262"/>
      <c r="D20" s="262"/>
      <c r="E20" s="262"/>
      <c r="F20" s="262"/>
      <c r="G20" s="263"/>
      <c r="H20" s="263"/>
      <c r="I20" s="263"/>
      <c r="J20" s="263"/>
      <c r="K20" s="265"/>
      <c r="L20" s="268"/>
      <c r="M20" s="269"/>
      <c r="N20" s="273"/>
      <c r="O20" s="274"/>
      <c r="P20" s="275"/>
      <c r="Q20" s="275"/>
      <c r="R20" s="275"/>
      <c r="S20" s="276"/>
      <c r="T20" s="143"/>
    </row>
    <row r="21" spans="1:20" x14ac:dyDescent="0.35">
      <c r="A21" s="262"/>
      <c r="B21" s="262"/>
      <c r="C21" s="262"/>
      <c r="D21" s="262"/>
      <c r="E21" s="262"/>
      <c r="F21" s="262"/>
      <c r="G21" s="263"/>
      <c r="H21" s="263"/>
      <c r="I21" s="263"/>
      <c r="J21" s="263"/>
      <c r="K21" s="265"/>
      <c r="L21" s="268"/>
      <c r="M21" s="269"/>
      <c r="N21" s="273"/>
      <c r="O21" s="274"/>
      <c r="P21" s="275"/>
      <c r="Q21" s="275"/>
      <c r="R21" s="275"/>
      <c r="S21" s="276"/>
      <c r="T21" s="143"/>
    </row>
    <row r="22" spans="1:20" x14ac:dyDescent="0.35">
      <c r="A22" s="262"/>
      <c r="B22" s="262"/>
      <c r="C22" s="262"/>
      <c r="D22" s="262"/>
      <c r="E22" s="262"/>
      <c r="F22" s="262"/>
      <c r="G22" s="263"/>
      <c r="H22" s="263"/>
      <c r="I22" s="263"/>
      <c r="J22" s="263"/>
      <c r="K22" s="265"/>
      <c r="L22" s="268"/>
      <c r="M22" s="269"/>
      <c r="N22" s="273"/>
      <c r="O22" s="274"/>
      <c r="P22" s="275"/>
      <c r="Q22" s="275"/>
      <c r="R22" s="275"/>
      <c r="S22" s="276"/>
      <c r="T22" s="143"/>
    </row>
    <row r="23" spans="1:20" x14ac:dyDescent="0.35">
      <c r="A23" s="262"/>
      <c r="B23" s="262"/>
      <c r="C23" s="262"/>
      <c r="D23" s="262"/>
      <c r="E23" s="262"/>
      <c r="F23" s="262"/>
      <c r="G23" s="263"/>
      <c r="H23" s="263"/>
      <c r="I23" s="263"/>
      <c r="J23" s="263"/>
      <c r="K23" s="265"/>
      <c r="L23" s="270"/>
      <c r="M23" s="271"/>
      <c r="N23" s="273"/>
      <c r="O23" s="274"/>
      <c r="P23" s="275"/>
      <c r="Q23" s="275"/>
      <c r="R23" s="275"/>
      <c r="S23" s="276"/>
      <c r="T23" s="143"/>
    </row>
    <row r="24" spans="1:20" ht="45" customHeight="1" x14ac:dyDescent="0.35">
      <c r="A24" s="103" t="s">
        <v>338</v>
      </c>
      <c r="B24" s="279"/>
      <c r="C24" s="279"/>
      <c r="D24" s="279"/>
      <c r="E24" s="279"/>
      <c r="F24" s="280"/>
      <c r="G24" s="290" t="s">
        <v>306</v>
      </c>
      <c r="H24" s="290"/>
      <c r="I24" s="286"/>
      <c r="J24" s="286"/>
      <c r="K24" s="58" t="s">
        <v>44</v>
      </c>
      <c r="L24" s="283" t="s">
        <v>231</v>
      </c>
      <c r="M24" s="284"/>
      <c r="N24" s="93">
        <v>75</v>
      </c>
      <c r="O24" s="86"/>
      <c r="P24" s="85"/>
      <c r="Q24" s="85"/>
      <c r="R24" s="87"/>
      <c r="S24" s="88">
        <f t="shared" ref="S24:S35" si="0">SUM(O24:R24)</f>
        <v>0</v>
      </c>
      <c r="T24" s="40">
        <f t="shared" ref="T24:T35" si="1">S24/N24</f>
        <v>0</v>
      </c>
    </row>
    <row r="25" spans="1:20" ht="45" customHeight="1" x14ac:dyDescent="0.35">
      <c r="A25" s="288"/>
      <c r="B25" s="281"/>
      <c r="C25" s="281"/>
      <c r="D25" s="281"/>
      <c r="E25" s="281"/>
      <c r="F25" s="282"/>
      <c r="G25" s="114" t="s">
        <v>286</v>
      </c>
      <c r="H25" s="115"/>
      <c r="I25" s="115"/>
      <c r="J25" s="116"/>
      <c r="K25" s="56"/>
      <c r="L25" s="199" t="s">
        <v>186</v>
      </c>
      <c r="M25" s="202"/>
      <c r="N25" s="93"/>
      <c r="O25" s="86"/>
      <c r="P25" s="85"/>
      <c r="Q25" s="85"/>
      <c r="R25" s="87"/>
      <c r="S25" s="88"/>
      <c r="T25" s="40"/>
    </row>
    <row r="26" spans="1:20" ht="45" customHeight="1" x14ac:dyDescent="0.35">
      <c r="A26" s="288"/>
      <c r="B26" s="289"/>
      <c r="C26" s="289"/>
      <c r="D26" s="289"/>
      <c r="E26" s="289"/>
      <c r="F26" s="282"/>
      <c r="G26" s="285" t="s">
        <v>287</v>
      </c>
      <c r="H26" s="285"/>
      <c r="I26" s="286"/>
      <c r="J26" s="286"/>
      <c r="K26" s="56" t="s">
        <v>190</v>
      </c>
      <c r="L26" s="283" t="s">
        <v>186</v>
      </c>
      <c r="M26" s="284"/>
      <c r="N26" s="93">
        <v>40</v>
      </c>
      <c r="O26" s="86"/>
      <c r="P26" s="85"/>
      <c r="Q26" s="85"/>
      <c r="R26" s="87"/>
      <c r="S26" s="88">
        <f t="shared" si="0"/>
        <v>0</v>
      </c>
      <c r="T26" s="40">
        <f t="shared" si="1"/>
        <v>0</v>
      </c>
    </row>
    <row r="27" spans="1:20" ht="45" customHeight="1" x14ac:dyDescent="0.35">
      <c r="A27" s="288"/>
      <c r="B27" s="289"/>
      <c r="C27" s="289"/>
      <c r="D27" s="289"/>
      <c r="E27" s="289"/>
      <c r="F27" s="282"/>
      <c r="G27" s="285" t="s">
        <v>288</v>
      </c>
      <c r="H27" s="285"/>
      <c r="I27" s="286"/>
      <c r="J27" s="286"/>
      <c r="K27" s="56" t="s">
        <v>240</v>
      </c>
      <c r="L27" s="283" t="s">
        <v>245</v>
      </c>
      <c r="M27" s="284"/>
      <c r="N27" s="94">
        <v>65</v>
      </c>
      <c r="O27" s="86"/>
      <c r="P27" s="85"/>
      <c r="Q27" s="85"/>
      <c r="R27" s="87"/>
      <c r="S27" s="88">
        <f t="shared" si="0"/>
        <v>0</v>
      </c>
      <c r="T27" s="40">
        <f t="shared" si="1"/>
        <v>0</v>
      </c>
    </row>
    <row r="28" spans="1:20" ht="45" customHeight="1" x14ac:dyDescent="0.35">
      <c r="A28" s="288"/>
      <c r="B28" s="289"/>
      <c r="C28" s="289"/>
      <c r="D28" s="289"/>
      <c r="E28" s="289"/>
      <c r="F28" s="282"/>
      <c r="G28" s="285" t="s">
        <v>289</v>
      </c>
      <c r="H28" s="285"/>
      <c r="I28" s="286"/>
      <c r="J28" s="286"/>
      <c r="K28" s="56" t="s">
        <v>241</v>
      </c>
      <c r="L28" s="283" t="s">
        <v>246</v>
      </c>
      <c r="M28" s="284"/>
      <c r="N28" s="94">
        <v>60</v>
      </c>
      <c r="O28" s="86"/>
      <c r="P28" s="85"/>
      <c r="Q28" s="85"/>
      <c r="R28" s="87"/>
      <c r="S28" s="88">
        <f t="shared" si="0"/>
        <v>0</v>
      </c>
      <c r="T28" s="40">
        <f t="shared" si="1"/>
        <v>0</v>
      </c>
    </row>
    <row r="29" spans="1:20" ht="45" customHeight="1" x14ac:dyDescent="0.35">
      <c r="A29" s="288"/>
      <c r="B29" s="289"/>
      <c r="C29" s="289"/>
      <c r="D29" s="289"/>
      <c r="E29" s="289"/>
      <c r="F29" s="282"/>
      <c r="G29" s="285" t="s">
        <v>290</v>
      </c>
      <c r="H29" s="285"/>
      <c r="I29" s="286"/>
      <c r="J29" s="286"/>
      <c r="K29" s="56" t="s">
        <v>242</v>
      </c>
      <c r="L29" s="283" t="s">
        <v>247</v>
      </c>
      <c r="M29" s="284"/>
      <c r="N29" s="94">
        <v>50</v>
      </c>
      <c r="O29" s="86"/>
      <c r="P29" s="85"/>
      <c r="Q29" s="85"/>
      <c r="R29" s="87"/>
      <c r="S29" s="88">
        <f t="shared" si="0"/>
        <v>0</v>
      </c>
      <c r="T29" s="40">
        <f t="shared" si="1"/>
        <v>0</v>
      </c>
    </row>
    <row r="30" spans="1:20" ht="45" customHeight="1" x14ac:dyDescent="0.35">
      <c r="A30" s="288"/>
      <c r="B30" s="289"/>
      <c r="C30" s="289"/>
      <c r="D30" s="289"/>
      <c r="E30" s="289"/>
      <c r="F30" s="282"/>
      <c r="G30" s="285" t="s">
        <v>307</v>
      </c>
      <c r="H30" s="285"/>
      <c r="I30" s="286"/>
      <c r="J30" s="286"/>
      <c r="K30" s="56" t="s">
        <v>208</v>
      </c>
      <c r="L30" s="283" t="s">
        <v>248</v>
      </c>
      <c r="M30" s="284"/>
      <c r="N30" s="94">
        <v>20</v>
      </c>
      <c r="O30" s="86"/>
      <c r="P30" s="85"/>
      <c r="Q30" s="85"/>
      <c r="R30" s="87"/>
      <c r="S30" s="88">
        <f t="shared" si="0"/>
        <v>0</v>
      </c>
      <c r="T30" s="40">
        <f t="shared" si="1"/>
        <v>0</v>
      </c>
    </row>
    <row r="31" spans="1:20" ht="45" customHeight="1" x14ac:dyDescent="0.35">
      <c r="A31" s="288"/>
      <c r="B31" s="289"/>
      <c r="C31" s="289"/>
      <c r="D31" s="289"/>
      <c r="E31" s="289"/>
      <c r="F31" s="282"/>
      <c r="G31" s="285" t="s">
        <v>291</v>
      </c>
      <c r="H31" s="285"/>
      <c r="I31" s="286"/>
      <c r="J31" s="286"/>
      <c r="K31" s="56" t="s">
        <v>45</v>
      </c>
      <c r="L31" s="283" t="s">
        <v>247</v>
      </c>
      <c r="M31" s="284"/>
      <c r="N31" s="94">
        <v>10</v>
      </c>
      <c r="O31" s="86"/>
      <c r="P31" s="85"/>
      <c r="Q31" s="85"/>
      <c r="R31" s="87"/>
      <c r="S31" s="88">
        <f t="shared" si="0"/>
        <v>0</v>
      </c>
      <c r="T31" s="40">
        <f t="shared" si="1"/>
        <v>0</v>
      </c>
    </row>
    <row r="32" spans="1:20" ht="45" customHeight="1" x14ac:dyDescent="0.35">
      <c r="A32" s="288"/>
      <c r="B32" s="289"/>
      <c r="C32" s="289"/>
      <c r="D32" s="289"/>
      <c r="E32" s="289"/>
      <c r="F32" s="282"/>
      <c r="G32" s="285" t="s">
        <v>308</v>
      </c>
      <c r="H32" s="285"/>
      <c r="I32" s="286"/>
      <c r="J32" s="286"/>
      <c r="K32" s="56" t="s">
        <v>243</v>
      </c>
      <c r="L32" s="283" t="s">
        <v>249</v>
      </c>
      <c r="M32" s="284"/>
      <c r="N32" s="94">
        <v>20</v>
      </c>
      <c r="O32" s="86"/>
      <c r="P32" s="85"/>
      <c r="Q32" s="85"/>
      <c r="R32" s="87"/>
      <c r="S32" s="88">
        <f t="shared" si="0"/>
        <v>0</v>
      </c>
      <c r="T32" s="40">
        <f t="shared" si="1"/>
        <v>0</v>
      </c>
    </row>
    <row r="33" spans="1:20" ht="45" customHeight="1" x14ac:dyDescent="0.35">
      <c r="A33" s="288"/>
      <c r="B33" s="289"/>
      <c r="C33" s="289"/>
      <c r="D33" s="289"/>
      <c r="E33" s="289"/>
      <c r="F33" s="282"/>
      <c r="G33" s="285" t="s">
        <v>292</v>
      </c>
      <c r="H33" s="285"/>
      <c r="I33" s="286"/>
      <c r="J33" s="286"/>
      <c r="K33" s="56" t="s">
        <v>244</v>
      </c>
      <c r="L33" s="283" t="s">
        <v>250</v>
      </c>
      <c r="M33" s="284"/>
      <c r="N33" s="94">
        <v>15</v>
      </c>
      <c r="O33" s="86"/>
      <c r="P33" s="85"/>
      <c r="Q33" s="85"/>
      <c r="R33" s="87"/>
      <c r="S33" s="88">
        <f t="shared" si="0"/>
        <v>0</v>
      </c>
      <c r="T33" s="40">
        <f t="shared" si="1"/>
        <v>0</v>
      </c>
    </row>
    <row r="34" spans="1:20" ht="45" customHeight="1" x14ac:dyDescent="0.35">
      <c r="A34" s="288"/>
      <c r="B34" s="289"/>
      <c r="C34" s="289"/>
      <c r="D34" s="289"/>
      <c r="E34" s="289"/>
      <c r="F34" s="282"/>
      <c r="G34" s="285" t="s">
        <v>239</v>
      </c>
      <c r="H34" s="285"/>
      <c r="I34" s="286"/>
      <c r="J34" s="286"/>
      <c r="K34" s="56" t="s">
        <v>108</v>
      </c>
      <c r="L34" s="283" t="s">
        <v>285</v>
      </c>
      <c r="M34" s="284"/>
      <c r="N34" s="94">
        <v>10</v>
      </c>
      <c r="O34" s="86"/>
      <c r="P34" s="85"/>
      <c r="Q34" s="85"/>
      <c r="R34" s="87"/>
      <c r="S34" s="88">
        <f t="shared" si="0"/>
        <v>0</v>
      </c>
      <c r="T34" s="40">
        <f t="shared" si="1"/>
        <v>0</v>
      </c>
    </row>
    <row r="35" spans="1:20" ht="45" customHeight="1" x14ac:dyDescent="0.35">
      <c r="A35" s="288"/>
      <c r="B35" s="289"/>
      <c r="C35" s="289"/>
      <c r="D35" s="289"/>
      <c r="E35" s="289"/>
      <c r="F35" s="282"/>
      <c r="G35" s="285"/>
      <c r="H35" s="285"/>
      <c r="I35" s="286"/>
      <c r="J35" s="286"/>
      <c r="K35" s="56"/>
      <c r="L35" s="123"/>
      <c r="M35" s="124"/>
      <c r="N35" s="94"/>
      <c r="O35" s="86"/>
      <c r="P35" s="85"/>
      <c r="Q35" s="85"/>
      <c r="R35" s="87"/>
      <c r="S35" s="88">
        <f t="shared" si="0"/>
        <v>0</v>
      </c>
      <c r="T35" s="40" t="e">
        <f t="shared" si="1"/>
        <v>#DIV/0!</v>
      </c>
    </row>
    <row r="36" spans="1:20" x14ac:dyDescent="0.35">
      <c r="A36" s="287" t="s">
        <v>24</v>
      </c>
      <c r="B36" s="287"/>
      <c r="C36" s="287"/>
      <c r="D36" s="287"/>
      <c r="E36" s="287"/>
      <c r="F36" s="287"/>
      <c r="G36" s="287"/>
      <c r="H36" s="287"/>
      <c r="I36" s="287"/>
      <c r="J36" s="287"/>
      <c r="K36" s="287"/>
      <c r="L36" s="287"/>
      <c r="M36" s="287"/>
      <c r="N36" s="287"/>
      <c r="O36" s="287"/>
      <c r="P36" s="287"/>
      <c r="Q36" s="287"/>
      <c r="R36" s="287"/>
      <c r="S36" s="287"/>
      <c r="T36" s="287"/>
    </row>
    <row r="37" spans="1:20" x14ac:dyDescent="0.35">
      <c r="N37" s="99"/>
      <c r="O37" s="89"/>
      <c r="P37" s="89"/>
      <c r="Q37" s="89"/>
      <c r="R37" s="89"/>
      <c r="S37" s="89"/>
      <c r="T37" s="89"/>
    </row>
  </sheetData>
  <mergeCells count="61">
    <mergeCell ref="A36:T36"/>
    <mergeCell ref="G32:J32"/>
    <mergeCell ref="L32:M32"/>
    <mergeCell ref="G33:J33"/>
    <mergeCell ref="L33:M33"/>
    <mergeCell ref="G34:J34"/>
    <mergeCell ref="L34:M34"/>
    <mergeCell ref="G35:J35"/>
    <mergeCell ref="L35:M35"/>
    <mergeCell ref="A24:F35"/>
    <mergeCell ref="G24:J24"/>
    <mergeCell ref="L24:M24"/>
    <mergeCell ref="G26:J26"/>
    <mergeCell ref="L26:M26"/>
    <mergeCell ref="G27:J27"/>
    <mergeCell ref="G30:J30"/>
    <mergeCell ref="G25:J25"/>
    <mergeCell ref="L25:M25"/>
    <mergeCell ref="L30:M30"/>
    <mergeCell ref="G31:J31"/>
    <mergeCell ref="L27:M27"/>
    <mergeCell ref="G28:J28"/>
    <mergeCell ref="L28:M28"/>
    <mergeCell ref="G29:J29"/>
    <mergeCell ref="L29:M29"/>
    <mergeCell ref="L31:M31"/>
    <mergeCell ref="A15:T15"/>
    <mergeCell ref="A16:F23"/>
    <mergeCell ref="G16:J23"/>
    <mergeCell ref="K16:K23"/>
    <mergeCell ref="L16:M23"/>
    <mergeCell ref="N16:N23"/>
    <mergeCell ref="O16:O23"/>
    <mergeCell ref="P16:P23"/>
    <mergeCell ref="Q16:Q23"/>
    <mergeCell ref="R16:R23"/>
    <mergeCell ref="S16:S23"/>
    <mergeCell ref="T16:T23"/>
    <mergeCell ref="A8:T8"/>
    <mergeCell ref="A9:K12"/>
    <mergeCell ref="L9:T12"/>
    <mergeCell ref="A13:T13"/>
    <mergeCell ref="A14:G14"/>
    <mergeCell ref="H14:M14"/>
    <mergeCell ref="R14:T14"/>
    <mergeCell ref="A4:O4"/>
    <mergeCell ref="B5:K5"/>
    <mergeCell ref="N5:O5"/>
    <mergeCell ref="A6:O6"/>
    <mergeCell ref="B7:C7"/>
    <mergeCell ref="D7:E7"/>
    <mergeCell ref="F7:G7"/>
    <mergeCell ref="H7:K7"/>
    <mergeCell ref="N7:T7"/>
    <mergeCell ref="A1:F3"/>
    <mergeCell ref="G1:N1"/>
    <mergeCell ref="O1:P1"/>
    <mergeCell ref="G2:N2"/>
    <mergeCell ref="O2:T2"/>
    <mergeCell ref="G3:N3"/>
    <mergeCell ref="P3:T3"/>
  </mergeCells>
  <pageMargins left="0.5" right="0.5" top="0.5" bottom="0.5" header="0.3" footer="0.3"/>
  <pageSetup scale="62" fitToHeight="0" orientation="landscape" r:id="rId1"/>
  <headerFooter>
    <oddFooter>&amp;L&amp;10New York State Department of State&amp;C&amp;10Division of Community Services&amp;R&amp;10CSBG Contract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15</xdr:col>
                    <xdr:colOff>355600</xdr:colOff>
                    <xdr:row>3</xdr:row>
                    <xdr:rowOff>12700</xdr:rowOff>
                  </from>
                  <to>
                    <xdr:col>15</xdr:col>
                    <xdr:colOff>552450</xdr:colOff>
                    <xdr:row>4</xdr:row>
                    <xdr:rowOff>12700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15</xdr:col>
                    <xdr:colOff>355600</xdr:colOff>
                    <xdr:row>4</xdr:row>
                    <xdr:rowOff>12700</xdr:rowOff>
                  </from>
                  <to>
                    <xdr:col>15</xdr:col>
                    <xdr:colOff>552450</xdr:colOff>
                    <xdr:row>5</xdr:row>
                    <xdr:rowOff>12700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15</xdr:col>
                    <xdr:colOff>355600</xdr:colOff>
                    <xdr:row>5</xdr:row>
                    <xdr:rowOff>12700</xdr:rowOff>
                  </from>
                  <to>
                    <xdr:col>15</xdr:col>
                    <xdr:colOff>552450</xdr:colOff>
                    <xdr:row>6</xdr:row>
                    <xdr:rowOff>12700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17</xdr:col>
                    <xdr:colOff>355600</xdr:colOff>
                    <xdr:row>3</xdr:row>
                    <xdr:rowOff>12700</xdr:rowOff>
                  </from>
                  <to>
                    <xdr:col>17</xdr:col>
                    <xdr:colOff>552450</xdr:colOff>
                    <xdr:row>4</xdr:row>
                    <xdr:rowOff>12700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17</xdr:col>
                    <xdr:colOff>355600</xdr:colOff>
                    <xdr:row>4</xdr:row>
                    <xdr:rowOff>12700</xdr:rowOff>
                  </from>
                  <to>
                    <xdr:col>17</xdr:col>
                    <xdr:colOff>552450</xdr:colOff>
                    <xdr:row>5</xdr:row>
                    <xdr:rowOff>12700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17</xdr:col>
                    <xdr:colOff>355600</xdr:colOff>
                    <xdr:row>5</xdr:row>
                    <xdr:rowOff>12700</xdr:rowOff>
                  </from>
                  <to>
                    <xdr:col>17</xdr:col>
                    <xdr:colOff>552450</xdr:colOff>
                    <xdr:row>6</xdr:row>
                    <xdr:rowOff>12700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pageSetUpPr fitToPage="1"/>
  </sheetPr>
  <dimension ref="A1:Y69"/>
  <sheetViews>
    <sheetView view="pageBreakPreview" topLeftCell="A42" zoomScale="60" zoomScaleNormal="70" workbookViewId="0">
      <selection activeCell="A59" sqref="A1:XFD1048576"/>
    </sheetView>
  </sheetViews>
  <sheetFormatPr defaultColWidth="8.81640625" defaultRowHeight="14.5" x14ac:dyDescent="0.35"/>
  <cols>
    <col min="1" max="1" width="16.26953125" style="29" customWidth="1"/>
    <col min="2" max="2" width="2.7265625" style="29" customWidth="1"/>
    <col min="3" max="3" width="13.7265625" style="30" customWidth="1"/>
    <col min="4" max="6" width="2.7265625" style="29" customWidth="1"/>
    <col min="7" max="8" width="10.7265625" style="90" customWidth="1"/>
    <col min="9" max="9" width="14" style="90" customWidth="1"/>
    <col min="10" max="10" width="17.54296875" style="90" customWidth="1"/>
    <col min="11" max="11" width="12.7265625" style="91" customWidth="1"/>
    <col min="12" max="13" width="18.7265625" style="91" customWidth="1"/>
    <col min="14" max="14" width="8.7265625" style="91" customWidth="1"/>
    <col min="15" max="19" width="8.7265625" style="29" customWidth="1"/>
    <col min="20" max="20" width="8.7265625" customWidth="1"/>
  </cols>
  <sheetData>
    <row r="1" spans="1:25" x14ac:dyDescent="0.35">
      <c r="A1" s="229"/>
      <c r="B1" s="229"/>
      <c r="C1" s="229"/>
      <c r="D1" s="229"/>
      <c r="E1" s="229"/>
      <c r="F1" s="229"/>
      <c r="G1" s="230" t="s">
        <v>6</v>
      </c>
      <c r="H1" s="230"/>
      <c r="I1" s="230"/>
      <c r="J1" s="230"/>
      <c r="K1" s="230"/>
      <c r="L1" s="230"/>
      <c r="M1" s="230"/>
      <c r="N1" s="230"/>
      <c r="O1" s="229"/>
      <c r="P1" s="229"/>
      <c r="Q1" s="64" t="s">
        <v>7</v>
      </c>
      <c r="R1" s="65"/>
      <c r="S1" s="63" t="s">
        <v>8</v>
      </c>
      <c r="T1" s="48"/>
      <c r="U1" s="66"/>
    </row>
    <row r="2" spans="1:25" x14ac:dyDescent="0.35">
      <c r="A2" s="229"/>
      <c r="B2" s="229"/>
      <c r="C2" s="229"/>
      <c r="D2" s="229"/>
      <c r="E2" s="229"/>
      <c r="F2" s="229"/>
      <c r="G2" s="154" t="s">
        <v>5</v>
      </c>
      <c r="H2" s="154"/>
      <c r="I2" s="154"/>
      <c r="J2" s="154"/>
      <c r="K2" s="154"/>
      <c r="L2" s="154"/>
      <c r="M2" s="154"/>
      <c r="N2" s="154"/>
      <c r="O2" s="231" t="s">
        <v>30</v>
      </c>
      <c r="P2" s="231"/>
      <c r="Q2" s="231"/>
      <c r="R2" s="231"/>
      <c r="S2" s="231"/>
      <c r="T2" s="231"/>
      <c r="U2" s="67"/>
    </row>
    <row r="3" spans="1:25" ht="15.5" x14ac:dyDescent="0.35">
      <c r="A3" s="229"/>
      <c r="B3" s="229"/>
      <c r="C3" s="229"/>
      <c r="D3" s="229"/>
      <c r="E3" s="229"/>
      <c r="F3" s="229"/>
      <c r="G3" s="160" t="s">
        <v>28</v>
      </c>
      <c r="H3" s="160"/>
      <c r="I3" s="160"/>
      <c r="J3" s="160"/>
      <c r="K3" s="160"/>
      <c r="L3" s="160"/>
      <c r="M3" s="160"/>
      <c r="N3" s="160"/>
      <c r="O3" s="68"/>
      <c r="P3" s="166" t="s">
        <v>9</v>
      </c>
      <c r="Q3" s="167"/>
      <c r="R3" s="167"/>
      <c r="S3" s="167"/>
      <c r="T3" s="168"/>
      <c r="W3" s="69"/>
      <c r="X3" s="69"/>
      <c r="Y3" s="69"/>
    </row>
    <row r="4" spans="1:25" x14ac:dyDescent="0.35">
      <c r="A4" s="229"/>
      <c r="B4" s="229"/>
      <c r="C4" s="229"/>
      <c r="D4" s="229"/>
      <c r="E4" s="229"/>
      <c r="F4" s="229"/>
      <c r="G4" s="229"/>
      <c r="H4" s="229"/>
      <c r="I4" s="229"/>
      <c r="J4" s="229"/>
      <c r="K4" s="229"/>
      <c r="L4" s="229"/>
      <c r="M4" s="229"/>
      <c r="N4" s="229"/>
      <c r="O4" s="232"/>
      <c r="P4" s="70"/>
      <c r="Q4" s="71" t="s">
        <v>10</v>
      </c>
      <c r="R4" s="72"/>
      <c r="S4" s="73" t="s">
        <v>11</v>
      </c>
      <c r="T4" s="74"/>
      <c r="W4" s="75"/>
      <c r="X4" s="75"/>
    </row>
    <row r="5" spans="1:25" x14ac:dyDescent="0.35">
      <c r="A5" s="76" t="s">
        <v>4</v>
      </c>
      <c r="B5" s="233" t="s">
        <v>328</v>
      </c>
      <c r="C5" s="233"/>
      <c r="D5" s="233"/>
      <c r="E5" s="233"/>
      <c r="F5" s="233"/>
      <c r="G5" s="233"/>
      <c r="H5" s="233"/>
      <c r="I5" s="233"/>
      <c r="J5" s="233"/>
      <c r="K5" s="233"/>
      <c r="L5" s="95" t="s">
        <v>3</v>
      </c>
      <c r="M5" s="96">
        <v>2022</v>
      </c>
      <c r="N5" s="154"/>
      <c r="O5" s="155"/>
      <c r="P5" s="70"/>
      <c r="Q5" s="71" t="s">
        <v>12</v>
      </c>
      <c r="R5" s="72"/>
      <c r="S5" s="73" t="s">
        <v>13</v>
      </c>
      <c r="T5" s="74"/>
      <c r="U5" s="29"/>
      <c r="V5" s="75"/>
      <c r="W5" s="75"/>
    </row>
    <row r="6" spans="1:25" x14ac:dyDescent="0.35">
      <c r="A6" s="154"/>
      <c r="B6" s="154"/>
      <c r="C6" s="154"/>
      <c r="D6" s="154"/>
      <c r="E6" s="154"/>
      <c r="F6" s="154"/>
      <c r="G6" s="154"/>
      <c r="H6" s="154"/>
      <c r="I6" s="154"/>
      <c r="J6" s="154"/>
      <c r="K6" s="154"/>
      <c r="L6" s="154"/>
      <c r="M6" s="154"/>
      <c r="N6" s="154"/>
      <c r="O6" s="155"/>
      <c r="P6" s="77"/>
      <c r="Q6" s="78" t="s">
        <v>14</v>
      </c>
      <c r="R6" s="79"/>
      <c r="S6" s="80" t="s">
        <v>15</v>
      </c>
      <c r="T6" s="81"/>
      <c r="U6" s="29"/>
      <c r="V6" s="75"/>
      <c r="W6" s="75"/>
    </row>
    <row r="7" spans="1:25" x14ac:dyDescent="0.35">
      <c r="A7" s="75" t="s">
        <v>2</v>
      </c>
      <c r="B7" s="234">
        <v>44470</v>
      </c>
      <c r="C7" s="234"/>
      <c r="D7" s="160" t="s">
        <v>1</v>
      </c>
      <c r="E7" s="160"/>
      <c r="F7" s="234">
        <v>44834</v>
      </c>
      <c r="G7" s="234"/>
      <c r="H7" s="160"/>
      <c r="I7" s="160"/>
      <c r="J7" s="160"/>
      <c r="K7" s="160"/>
      <c r="L7" s="97" t="s">
        <v>0</v>
      </c>
      <c r="M7" s="96" t="s">
        <v>330</v>
      </c>
      <c r="N7" s="229"/>
      <c r="O7" s="229"/>
      <c r="P7" s="229"/>
      <c r="Q7" s="229"/>
      <c r="R7" s="229"/>
      <c r="S7" s="229"/>
      <c r="T7" s="229"/>
      <c r="V7" s="29"/>
      <c r="W7" s="75"/>
      <c r="X7" s="75"/>
    </row>
    <row r="8" spans="1:25" x14ac:dyDescent="0.35">
      <c r="A8" s="235"/>
      <c r="B8" s="235"/>
      <c r="C8" s="235"/>
      <c r="D8" s="235"/>
      <c r="E8" s="235"/>
      <c r="F8" s="235"/>
      <c r="G8" s="235"/>
      <c r="H8" s="235"/>
      <c r="I8" s="235"/>
      <c r="J8" s="235"/>
      <c r="K8" s="235"/>
      <c r="L8" s="235"/>
      <c r="M8" s="235"/>
      <c r="N8" s="235"/>
      <c r="O8" s="235"/>
      <c r="P8" s="235"/>
      <c r="Q8" s="235"/>
      <c r="R8" s="235"/>
      <c r="S8" s="235"/>
      <c r="T8" s="235"/>
      <c r="U8" s="75"/>
      <c r="V8" s="76"/>
      <c r="X8" s="75"/>
      <c r="Y8" s="75"/>
    </row>
    <row r="9" spans="1:25" x14ac:dyDescent="0.35">
      <c r="A9" s="236" t="s">
        <v>29</v>
      </c>
      <c r="B9" s="237"/>
      <c r="C9" s="237"/>
      <c r="D9" s="237"/>
      <c r="E9" s="237"/>
      <c r="F9" s="237"/>
      <c r="G9" s="237"/>
      <c r="H9" s="237"/>
      <c r="I9" s="237"/>
      <c r="J9" s="237"/>
      <c r="K9" s="238"/>
      <c r="L9" s="291" t="s">
        <v>326</v>
      </c>
      <c r="M9" s="292"/>
      <c r="N9" s="292"/>
      <c r="O9" s="292"/>
      <c r="P9" s="292"/>
      <c r="Q9" s="292"/>
      <c r="R9" s="292"/>
      <c r="S9" s="292"/>
      <c r="T9" s="293"/>
      <c r="U9" s="82"/>
    </row>
    <row r="10" spans="1:25" x14ac:dyDescent="0.35">
      <c r="A10" s="239"/>
      <c r="B10" s="240"/>
      <c r="C10" s="240"/>
      <c r="D10" s="240"/>
      <c r="E10" s="240"/>
      <c r="F10" s="240"/>
      <c r="G10" s="240"/>
      <c r="H10" s="240"/>
      <c r="I10" s="240"/>
      <c r="J10" s="240"/>
      <c r="K10" s="241"/>
      <c r="L10" s="294"/>
      <c r="M10" s="294"/>
      <c r="N10" s="294"/>
      <c r="O10" s="294"/>
      <c r="P10" s="294"/>
      <c r="Q10" s="294"/>
      <c r="R10" s="294"/>
      <c r="S10" s="294"/>
      <c r="T10" s="295"/>
    </row>
    <row r="11" spans="1:25" x14ac:dyDescent="0.35">
      <c r="A11" s="239"/>
      <c r="B11" s="240"/>
      <c r="C11" s="240"/>
      <c r="D11" s="240"/>
      <c r="E11" s="240"/>
      <c r="F11" s="240"/>
      <c r="G11" s="240"/>
      <c r="H11" s="240"/>
      <c r="I11" s="240"/>
      <c r="J11" s="240"/>
      <c r="K11" s="241"/>
      <c r="L11" s="294"/>
      <c r="M11" s="294"/>
      <c r="N11" s="294"/>
      <c r="O11" s="294"/>
      <c r="P11" s="294"/>
      <c r="Q11" s="294"/>
      <c r="R11" s="294"/>
      <c r="S11" s="294"/>
      <c r="T11" s="295"/>
    </row>
    <row r="12" spans="1:25" x14ac:dyDescent="0.35">
      <c r="A12" s="242"/>
      <c r="B12" s="243"/>
      <c r="C12" s="243"/>
      <c r="D12" s="243"/>
      <c r="E12" s="243"/>
      <c r="F12" s="243"/>
      <c r="G12" s="243"/>
      <c r="H12" s="243"/>
      <c r="I12" s="243"/>
      <c r="J12" s="243"/>
      <c r="K12" s="244"/>
      <c r="L12" s="296"/>
      <c r="M12" s="296"/>
      <c r="N12" s="296"/>
      <c r="O12" s="296"/>
      <c r="P12" s="296"/>
      <c r="Q12" s="296"/>
      <c r="R12" s="296"/>
      <c r="S12" s="296"/>
      <c r="T12" s="297"/>
    </row>
    <row r="13" spans="1:25" x14ac:dyDescent="0.35">
      <c r="A13" s="252"/>
      <c r="B13" s="252"/>
      <c r="C13" s="252"/>
      <c r="D13" s="252"/>
      <c r="E13" s="252"/>
      <c r="F13" s="252"/>
      <c r="G13" s="252"/>
      <c r="H13" s="252"/>
      <c r="I13" s="252"/>
      <c r="J13" s="252"/>
      <c r="K13" s="252"/>
      <c r="L13" s="252"/>
      <c r="M13" s="252"/>
      <c r="N13" s="252"/>
      <c r="O13" s="252"/>
      <c r="P13" s="252"/>
      <c r="Q13" s="252"/>
      <c r="R13" s="252"/>
      <c r="S13" s="252"/>
      <c r="T13" s="252"/>
    </row>
    <row r="14" spans="1:25" x14ac:dyDescent="0.35">
      <c r="A14" s="253" t="s">
        <v>25</v>
      </c>
      <c r="B14" s="254"/>
      <c r="C14" s="254"/>
      <c r="D14" s="254"/>
      <c r="E14" s="254"/>
      <c r="F14" s="254"/>
      <c r="G14" s="255"/>
      <c r="H14" s="256" t="s">
        <v>251</v>
      </c>
      <c r="I14" s="257"/>
      <c r="J14" s="257"/>
      <c r="K14" s="257"/>
      <c r="L14" s="257"/>
      <c r="M14" s="258"/>
      <c r="N14" s="92"/>
      <c r="O14" s="83"/>
      <c r="P14" s="83"/>
      <c r="Q14" s="84" t="s">
        <v>31</v>
      </c>
      <c r="R14" s="256" t="s">
        <v>331</v>
      </c>
      <c r="S14" s="257"/>
      <c r="T14" s="258"/>
    </row>
    <row r="15" spans="1:25" ht="15" thickBot="1" x14ac:dyDescent="0.4">
      <c r="A15" s="259"/>
      <c r="B15" s="259"/>
      <c r="C15" s="259"/>
      <c r="D15" s="259"/>
      <c r="E15" s="259"/>
      <c r="F15" s="259"/>
      <c r="G15" s="259"/>
      <c r="H15" s="259"/>
      <c r="I15" s="259"/>
      <c r="J15" s="259"/>
      <c r="K15" s="259"/>
      <c r="L15" s="260"/>
      <c r="M15" s="260"/>
      <c r="N15" s="260"/>
      <c r="O15" s="259"/>
      <c r="P15" s="259"/>
      <c r="Q15" s="259"/>
      <c r="R15" s="259"/>
      <c r="S15" s="259"/>
      <c r="T15" s="259"/>
    </row>
    <row r="16" spans="1:25" ht="15" customHeight="1" x14ac:dyDescent="0.35">
      <c r="A16" s="261" t="s">
        <v>32</v>
      </c>
      <c r="B16" s="262"/>
      <c r="C16" s="262"/>
      <c r="D16" s="262"/>
      <c r="E16" s="262"/>
      <c r="F16" s="262"/>
      <c r="G16" s="263" t="s">
        <v>26</v>
      </c>
      <c r="H16" s="263"/>
      <c r="I16" s="263"/>
      <c r="J16" s="263"/>
      <c r="K16" s="264" t="s">
        <v>16</v>
      </c>
      <c r="L16" s="266" t="s">
        <v>27</v>
      </c>
      <c r="M16" s="267"/>
      <c r="N16" s="272" t="s">
        <v>17</v>
      </c>
      <c r="O16" s="274" t="s">
        <v>18</v>
      </c>
      <c r="P16" s="275" t="s">
        <v>19</v>
      </c>
      <c r="Q16" s="275" t="s">
        <v>20</v>
      </c>
      <c r="R16" s="275" t="s">
        <v>21</v>
      </c>
      <c r="S16" s="276" t="s">
        <v>22</v>
      </c>
      <c r="T16" s="143" t="s">
        <v>23</v>
      </c>
    </row>
    <row r="17" spans="1:20" x14ac:dyDescent="0.35">
      <c r="A17" s="262"/>
      <c r="B17" s="262"/>
      <c r="C17" s="262"/>
      <c r="D17" s="262"/>
      <c r="E17" s="262"/>
      <c r="F17" s="262"/>
      <c r="G17" s="263"/>
      <c r="H17" s="263"/>
      <c r="I17" s="263"/>
      <c r="J17" s="263"/>
      <c r="K17" s="265"/>
      <c r="L17" s="268"/>
      <c r="M17" s="269"/>
      <c r="N17" s="273"/>
      <c r="O17" s="274"/>
      <c r="P17" s="275"/>
      <c r="Q17" s="275"/>
      <c r="R17" s="275"/>
      <c r="S17" s="276"/>
      <c r="T17" s="143"/>
    </row>
    <row r="18" spans="1:20" x14ac:dyDescent="0.35">
      <c r="A18" s="262"/>
      <c r="B18" s="262"/>
      <c r="C18" s="262"/>
      <c r="D18" s="262"/>
      <c r="E18" s="262"/>
      <c r="F18" s="262"/>
      <c r="G18" s="263"/>
      <c r="H18" s="263"/>
      <c r="I18" s="263"/>
      <c r="J18" s="263"/>
      <c r="K18" s="265"/>
      <c r="L18" s="268"/>
      <c r="M18" s="269"/>
      <c r="N18" s="273"/>
      <c r="O18" s="274"/>
      <c r="P18" s="275"/>
      <c r="Q18" s="275"/>
      <c r="R18" s="275"/>
      <c r="S18" s="276"/>
      <c r="T18" s="143"/>
    </row>
    <row r="19" spans="1:20" x14ac:dyDescent="0.35">
      <c r="A19" s="262"/>
      <c r="B19" s="262"/>
      <c r="C19" s="262"/>
      <c r="D19" s="262"/>
      <c r="E19" s="262"/>
      <c r="F19" s="262"/>
      <c r="G19" s="263"/>
      <c r="H19" s="263"/>
      <c r="I19" s="263"/>
      <c r="J19" s="263"/>
      <c r="K19" s="265"/>
      <c r="L19" s="268"/>
      <c r="M19" s="269"/>
      <c r="N19" s="273"/>
      <c r="O19" s="274"/>
      <c r="P19" s="275"/>
      <c r="Q19" s="275"/>
      <c r="R19" s="275"/>
      <c r="S19" s="276"/>
      <c r="T19" s="143"/>
    </row>
    <row r="20" spans="1:20" x14ac:dyDescent="0.35">
      <c r="A20" s="262"/>
      <c r="B20" s="262"/>
      <c r="C20" s="262"/>
      <c r="D20" s="262"/>
      <c r="E20" s="262"/>
      <c r="F20" s="262"/>
      <c r="G20" s="263"/>
      <c r="H20" s="263"/>
      <c r="I20" s="263"/>
      <c r="J20" s="263"/>
      <c r="K20" s="265"/>
      <c r="L20" s="268"/>
      <c r="M20" s="269"/>
      <c r="N20" s="273"/>
      <c r="O20" s="274"/>
      <c r="P20" s="275"/>
      <c r="Q20" s="275"/>
      <c r="R20" s="275"/>
      <c r="S20" s="276"/>
      <c r="T20" s="143"/>
    </row>
    <row r="21" spans="1:20" x14ac:dyDescent="0.35">
      <c r="A21" s="262"/>
      <c r="B21" s="262"/>
      <c r="C21" s="262"/>
      <c r="D21" s="262"/>
      <c r="E21" s="262"/>
      <c r="F21" s="262"/>
      <c r="G21" s="263"/>
      <c r="H21" s="263"/>
      <c r="I21" s="263"/>
      <c r="J21" s="263"/>
      <c r="K21" s="265"/>
      <c r="L21" s="268"/>
      <c r="M21" s="269"/>
      <c r="N21" s="273"/>
      <c r="O21" s="274"/>
      <c r="P21" s="275"/>
      <c r="Q21" s="275"/>
      <c r="R21" s="275"/>
      <c r="S21" s="276"/>
      <c r="T21" s="143"/>
    </row>
    <row r="22" spans="1:20" x14ac:dyDescent="0.35">
      <c r="A22" s="262"/>
      <c r="B22" s="262"/>
      <c r="C22" s="262"/>
      <c r="D22" s="262"/>
      <c r="E22" s="262"/>
      <c r="F22" s="262"/>
      <c r="G22" s="263"/>
      <c r="H22" s="263"/>
      <c r="I22" s="263"/>
      <c r="J22" s="263"/>
      <c r="K22" s="265"/>
      <c r="L22" s="268"/>
      <c r="M22" s="269"/>
      <c r="N22" s="273"/>
      <c r="O22" s="274"/>
      <c r="P22" s="275"/>
      <c r="Q22" s="275"/>
      <c r="R22" s="275"/>
      <c r="S22" s="276"/>
      <c r="T22" s="143"/>
    </row>
    <row r="23" spans="1:20" x14ac:dyDescent="0.35">
      <c r="A23" s="262"/>
      <c r="B23" s="262"/>
      <c r="C23" s="262"/>
      <c r="D23" s="262"/>
      <c r="E23" s="262"/>
      <c r="F23" s="262"/>
      <c r="G23" s="263"/>
      <c r="H23" s="263"/>
      <c r="I23" s="263"/>
      <c r="J23" s="263"/>
      <c r="K23" s="265"/>
      <c r="L23" s="270"/>
      <c r="M23" s="271"/>
      <c r="N23" s="273"/>
      <c r="O23" s="274"/>
      <c r="P23" s="275"/>
      <c r="Q23" s="275"/>
      <c r="R23" s="275"/>
      <c r="S23" s="276"/>
      <c r="T23" s="143"/>
    </row>
    <row r="24" spans="1:20" ht="45" customHeight="1" x14ac:dyDescent="0.35">
      <c r="A24" s="298" t="s">
        <v>339</v>
      </c>
      <c r="B24" s="279"/>
      <c r="C24" s="279"/>
      <c r="D24" s="279"/>
      <c r="E24" s="279"/>
      <c r="F24" s="280"/>
      <c r="G24" s="290" t="s">
        <v>309</v>
      </c>
      <c r="H24" s="290"/>
      <c r="I24" s="286"/>
      <c r="J24" s="286"/>
      <c r="K24" s="58" t="s">
        <v>44</v>
      </c>
      <c r="L24" s="283" t="s">
        <v>231</v>
      </c>
      <c r="M24" s="284"/>
      <c r="N24" s="93">
        <v>80</v>
      </c>
      <c r="O24" s="86"/>
      <c r="P24" s="85"/>
      <c r="Q24" s="85"/>
      <c r="R24" s="87"/>
      <c r="S24" s="88">
        <f t="shared" ref="S24:S34" si="0">SUM(O24:R24)</f>
        <v>0</v>
      </c>
      <c r="T24" s="40">
        <f t="shared" ref="T24:T34" si="1">S24/N24</f>
        <v>0</v>
      </c>
    </row>
    <row r="25" spans="1:20" ht="45" customHeight="1" x14ac:dyDescent="0.35">
      <c r="A25" s="288"/>
      <c r="B25" s="289"/>
      <c r="C25" s="289"/>
      <c r="D25" s="289"/>
      <c r="E25" s="289"/>
      <c r="F25" s="282"/>
      <c r="G25" s="285" t="s">
        <v>253</v>
      </c>
      <c r="H25" s="285"/>
      <c r="I25" s="286"/>
      <c r="J25" s="286"/>
      <c r="K25" s="56"/>
      <c r="L25" s="199" t="s">
        <v>186</v>
      </c>
      <c r="M25" s="202"/>
      <c r="N25" s="93">
        <v>70</v>
      </c>
      <c r="O25" s="86"/>
      <c r="P25" s="85"/>
      <c r="Q25" s="85"/>
      <c r="R25" s="87"/>
      <c r="S25" s="88">
        <f t="shared" si="0"/>
        <v>0</v>
      </c>
      <c r="T25" s="40">
        <f t="shared" si="1"/>
        <v>0</v>
      </c>
    </row>
    <row r="26" spans="1:20" ht="45" customHeight="1" x14ac:dyDescent="0.35">
      <c r="A26" s="288"/>
      <c r="B26" s="289"/>
      <c r="C26" s="289"/>
      <c r="D26" s="289"/>
      <c r="E26" s="289"/>
      <c r="F26" s="282"/>
      <c r="G26" s="285" t="s">
        <v>254</v>
      </c>
      <c r="H26" s="285"/>
      <c r="I26" s="286"/>
      <c r="J26" s="286"/>
      <c r="K26" s="56" t="s">
        <v>45</v>
      </c>
      <c r="L26" s="199" t="s">
        <v>188</v>
      </c>
      <c r="M26" s="202"/>
      <c r="N26" s="94">
        <v>10</v>
      </c>
      <c r="O26" s="86"/>
      <c r="P26" s="85"/>
      <c r="Q26" s="85"/>
      <c r="R26" s="87"/>
      <c r="S26" s="88">
        <f t="shared" si="0"/>
        <v>0</v>
      </c>
      <c r="T26" s="40">
        <f t="shared" si="1"/>
        <v>0</v>
      </c>
    </row>
    <row r="27" spans="1:20" ht="45" customHeight="1" x14ac:dyDescent="0.35">
      <c r="A27" s="288"/>
      <c r="B27" s="289"/>
      <c r="C27" s="289"/>
      <c r="D27" s="289"/>
      <c r="E27" s="289"/>
      <c r="F27" s="282"/>
      <c r="G27" s="285" t="s">
        <v>255</v>
      </c>
      <c r="H27" s="285"/>
      <c r="I27" s="286"/>
      <c r="J27" s="286"/>
      <c r="K27" s="56" t="s">
        <v>262</v>
      </c>
      <c r="L27" s="199" t="s">
        <v>194</v>
      </c>
      <c r="M27" s="202"/>
      <c r="N27" s="94">
        <v>10</v>
      </c>
      <c r="O27" s="86"/>
      <c r="P27" s="85"/>
      <c r="Q27" s="85"/>
      <c r="R27" s="87"/>
      <c r="S27" s="88">
        <f t="shared" si="0"/>
        <v>0</v>
      </c>
      <c r="T27" s="40">
        <f t="shared" si="1"/>
        <v>0</v>
      </c>
    </row>
    <row r="28" spans="1:20" ht="45" customHeight="1" x14ac:dyDescent="0.35">
      <c r="A28" s="288"/>
      <c r="B28" s="289"/>
      <c r="C28" s="289"/>
      <c r="D28" s="289"/>
      <c r="E28" s="289"/>
      <c r="F28" s="282"/>
      <c r="G28" s="285" t="s">
        <v>256</v>
      </c>
      <c r="H28" s="285"/>
      <c r="I28" s="286"/>
      <c r="J28" s="286"/>
      <c r="K28" s="56" t="s">
        <v>263</v>
      </c>
      <c r="L28" s="199" t="s">
        <v>194</v>
      </c>
      <c r="M28" s="202"/>
      <c r="N28" s="94">
        <v>12</v>
      </c>
      <c r="O28" s="86"/>
      <c r="P28" s="85"/>
      <c r="Q28" s="85"/>
      <c r="R28" s="87"/>
      <c r="S28" s="88">
        <f t="shared" si="0"/>
        <v>0</v>
      </c>
      <c r="T28" s="40">
        <f t="shared" si="1"/>
        <v>0</v>
      </c>
    </row>
    <row r="29" spans="1:20" ht="45" customHeight="1" x14ac:dyDescent="0.35">
      <c r="A29" s="288"/>
      <c r="B29" s="289"/>
      <c r="C29" s="289"/>
      <c r="D29" s="289"/>
      <c r="E29" s="289"/>
      <c r="F29" s="282"/>
      <c r="G29" s="285" t="s">
        <v>310</v>
      </c>
      <c r="H29" s="285"/>
      <c r="I29" s="286"/>
      <c r="J29" s="286"/>
      <c r="K29" s="56" t="s">
        <v>264</v>
      </c>
      <c r="L29" s="199" t="s">
        <v>194</v>
      </c>
      <c r="M29" s="202"/>
      <c r="N29" s="94">
        <v>25</v>
      </c>
      <c r="O29" s="86"/>
      <c r="P29" s="85"/>
      <c r="Q29" s="85"/>
      <c r="R29" s="87"/>
      <c r="S29" s="88">
        <f t="shared" si="0"/>
        <v>0</v>
      </c>
      <c r="T29" s="40">
        <f t="shared" si="1"/>
        <v>0</v>
      </c>
    </row>
    <row r="30" spans="1:20" ht="45" customHeight="1" x14ac:dyDescent="0.35">
      <c r="A30" s="288"/>
      <c r="B30" s="289"/>
      <c r="C30" s="289"/>
      <c r="D30" s="289"/>
      <c r="E30" s="289"/>
      <c r="F30" s="282"/>
      <c r="G30" s="285" t="s">
        <v>257</v>
      </c>
      <c r="H30" s="285"/>
      <c r="I30" s="286"/>
      <c r="J30" s="286"/>
      <c r="K30" s="56" t="s">
        <v>265</v>
      </c>
      <c r="L30" s="199" t="s">
        <v>194</v>
      </c>
      <c r="M30" s="202"/>
      <c r="N30" s="94">
        <v>28</v>
      </c>
      <c r="O30" s="86"/>
      <c r="P30" s="85"/>
      <c r="Q30" s="85"/>
      <c r="R30" s="87"/>
      <c r="S30" s="88">
        <f t="shared" si="0"/>
        <v>0</v>
      </c>
      <c r="T30" s="40">
        <f t="shared" si="1"/>
        <v>0</v>
      </c>
    </row>
    <row r="31" spans="1:20" ht="45" customHeight="1" x14ac:dyDescent="0.35">
      <c r="A31" s="288"/>
      <c r="B31" s="289"/>
      <c r="C31" s="289"/>
      <c r="D31" s="289"/>
      <c r="E31" s="289"/>
      <c r="F31" s="282"/>
      <c r="G31" s="285" t="s">
        <v>258</v>
      </c>
      <c r="H31" s="285"/>
      <c r="I31" s="286"/>
      <c r="J31" s="286"/>
      <c r="K31" s="56" t="s">
        <v>266</v>
      </c>
      <c r="L31" s="199" t="s">
        <v>194</v>
      </c>
      <c r="M31" s="202"/>
      <c r="N31" s="94">
        <v>35</v>
      </c>
      <c r="O31" s="86"/>
      <c r="P31" s="85"/>
      <c r="Q31" s="85"/>
      <c r="R31" s="87"/>
      <c r="S31" s="88">
        <f t="shared" si="0"/>
        <v>0</v>
      </c>
      <c r="T31" s="40">
        <f t="shared" si="1"/>
        <v>0</v>
      </c>
    </row>
    <row r="32" spans="1:20" ht="45" customHeight="1" x14ac:dyDescent="0.35">
      <c r="A32" s="288"/>
      <c r="B32" s="289"/>
      <c r="C32" s="289"/>
      <c r="D32" s="289"/>
      <c r="E32" s="289"/>
      <c r="F32" s="282"/>
      <c r="G32" s="285" t="s">
        <v>259</v>
      </c>
      <c r="H32" s="285"/>
      <c r="I32" s="286"/>
      <c r="J32" s="286"/>
      <c r="K32" s="56" t="s">
        <v>267</v>
      </c>
      <c r="L32" s="199" t="s">
        <v>272</v>
      </c>
      <c r="M32" s="202"/>
      <c r="N32" s="94">
        <v>25</v>
      </c>
      <c r="O32" s="86"/>
      <c r="P32" s="85"/>
      <c r="Q32" s="85"/>
      <c r="R32" s="87"/>
      <c r="S32" s="88">
        <f t="shared" si="0"/>
        <v>0</v>
      </c>
      <c r="T32" s="40">
        <f t="shared" si="1"/>
        <v>0</v>
      </c>
    </row>
    <row r="33" spans="1:20" ht="45" customHeight="1" x14ac:dyDescent="0.35">
      <c r="A33" s="288"/>
      <c r="B33" s="289"/>
      <c r="C33" s="289"/>
      <c r="D33" s="289"/>
      <c r="E33" s="289"/>
      <c r="F33" s="282"/>
      <c r="G33" s="285" t="s">
        <v>260</v>
      </c>
      <c r="H33" s="285"/>
      <c r="I33" s="286"/>
      <c r="J33" s="286"/>
      <c r="K33" s="56" t="s">
        <v>268</v>
      </c>
      <c r="L33" s="199" t="s">
        <v>194</v>
      </c>
      <c r="M33" s="202"/>
      <c r="N33" s="94">
        <v>14</v>
      </c>
      <c r="O33" s="86"/>
      <c r="P33" s="85"/>
      <c r="Q33" s="85"/>
      <c r="R33" s="87"/>
      <c r="S33" s="88">
        <f t="shared" si="0"/>
        <v>0</v>
      </c>
      <c r="T33" s="40">
        <f t="shared" si="1"/>
        <v>0</v>
      </c>
    </row>
    <row r="34" spans="1:20" ht="45" customHeight="1" x14ac:dyDescent="0.35">
      <c r="A34" s="288"/>
      <c r="B34" s="289"/>
      <c r="C34" s="289"/>
      <c r="D34" s="289"/>
      <c r="E34" s="289"/>
      <c r="F34" s="282"/>
      <c r="G34" s="285" t="s">
        <v>296</v>
      </c>
      <c r="H34" s="285"/>
      <c r="I34" s="286"/>
      <c r="J34" s="286"/>
      <c r="K34" s="56" t="s">
        <v>269</v>
      </c>
      <c r="L34" s="203" t="s">
        <v>273</v>
      </c>
      <c r="M34" s="204"/>
      <c r="N34" s="94">
        <v>20</v>
      </c>
      <c r="O34" s="86"/>
      <c r="P34" s="85"/>
      <c r="Q34" s="85"/>
      <c r="R34" s="87"/>
      <c r="S34" s="88">
        <f t="shared" si="0"/>
        <v>0</v>
      </c>
      <c r="T34" s="40">
        <f t="shared" si="1"/>
        <v>0</v>
      </c>
    </row>
    <row r="35" spans="1:20" x14ac:dyDescent="0.35">
      <c r="A35" s="287" t="s">
        <v>24</v>
      </c>
      <c r="B35" s="287"/>
      <c r="C35" s="287"/>
      <c r="D35" s="287"/>
      <c r="E35" s="287"/>
      <c r="F35" s="287"/>
      <c r="G35" s="287"/>
      <c r="H35" s="287"/>
      <c r="I35" s="287"/>
      <c r="J35" s="287"/>
      <c r="K35" s="287"/>
      <c r="L35" s="287"/>
      <c r="M35" s="287"/>
      <c r="N35" s="287"/>
      <c r="O35" s="287"/>
      <c r="P35" s="287"/>
      <c r="Q35" s="287"/>
      <c r="R35" s="287"/>
      <c r="S35" s="287"/>
      <c r="T35" s="287"/>
    </row>
    <row r="36" spans="1:20" x14ac:dyDescent="0.35">
      <c r="A36" s="229"/>
      <c r="B36" s="229"/>
      <c r="C36" s="229"/>
      <c r="D36" s="229"/>
      <c r="E36" s="229"/>
      <c r="F36" s="229"/>
      <c r="G36" s="230" t="s">
        <v>6</v>
      </c>
      <c r="H36" s="230"/>
      <c r="I36" s="230"/>
      <c r="J36" s="230"/>
      <c r="K36" s="230"/>
      <c r="L36" s="230"/>
      <c r="M36" s="230"/>
      <c r="N36" s="230"/>
      <c r="O36" s="229"/>
      <c r="P36" s="229"/>
      <c r="Q36" s="64" t="s">
        <v>7</v>
      </c>
      <c r="R36" s="65"/>
      <c r="S36" s="63" t="s">
        <v>8</v>
      </c>
      <c r="T36" s="48"/>
    </row>
    <row r="37" spans="1:20" x14ac:dyDescent="0.35">
      <c r="A37" s="229"/>
      <c r="B37" s="229"/>
      <c r="C37" s="229"/>
      <c r="D37" s="229"/>
      <c r="E37" s="229"/>
      <c r="F37" s="229"/>
      <c r="G37" s="154" t="s">
        <v>5</v>
      </c>
      <c r="H37" s="154"/>
      <c r="I37" s="154"/>
      <c r="J37" s="154"/>
      <c r="K37" s="154"/>
      <c r="L37" s="154"/>
      <c r="M37" s="154"/>
      <c r="N37" s="154"/>
      <c r="O37" s="231" t="s">
        <v>30</v>
      </c>
      <c r="P37" s="231"/>
      <c r="Q37" s="231"/>
      <c r="R37" s="231"/>
      <c r="S37" s="231"/>
      <c r="T37" s="231"/>
    </row>
    <row r="38" spans="1:20" ht="15.5" x14ac:dyDescent="0.35">
      <c r="A38" s="229"/>
      <c r="B38" s="229"/>
      <c r="C38" s="229"/>
      <c r="D38" s="229"/>
      <c r="E38" s="229"/>
      <c r="F38" s="229"/>
      <c r="G38" s="160" t="s">
        <v>28</v>
      </c>
      <c r="H38" s="160"/>
      <c r="I38" s="160"/>
      <c r="J38" s="160"/>
      <c r="K38" s="160"/>
      <c r="L38" s="160"/>
      <c r="M38" s="160"/>
      <c r="N38" s="160"/>
      <c r="O38" s="68"/>
      <c r="P38" s="166" t="s">
        <v>9</v>
      </c>
      <c r="Q38" s="167"/>
      <c r="R38" s="167"/>
      <c r="S38" s="167"/>
      <c r="T38" s="168"/>
    </row>
    <row r="39" spans="1:20" x14ac:dyDescent="0.35">
      <c r="A39" s="229"/>
      <c r="B39" s="229"/>
      <c r="C39" s="229"/>
      <c r="D39" s="229"/>
      <c r="E39" s="229"/>
      <c r="F39" s="229"/>
      <c r="G39" s="229"/>
      <c r="H39" s="229"/>
      <c r="I39" s="229"/>
      <c r="J39" s="229"/>
      <c r="K39" s="229"/>
      <c r="L39" s="229"/>
      <c r="M39" s="229"/>
      <c r="N39" s="229"/>
      <c r="O39" s="232"/>
      <c r="P39" s="70"/>
      <c r="Q39" s="71" t="s">
        <v>10</v>
      </c>
      <c r="R39" s="72"/>
      <c r="S39" s="73" t="s">
        <v>11</v>
      </c>
      <c r="T39" s="74"/>
    </row>
    <row r="40" spans="1:20" x14ac:dyDescent="0.35">
      <c r="A40" s="76" t="s">
        <v>4</v>
      </c>
      <c r="B40" s="233" t="e">
        <f>'[1]C-1a Needs Assessment'!C40</f>
        <v>#REF!</v>
      </c>
      <c r="C40" s="233"/>
      <c r="D40" s="233"/>
      <c r="E40" s="233"/>
      <c r="F40" s="233"/>
      <c r="G40" s="233"/>
      <c r="H40" s="233"/>
      <c r="I40" s="233"/>
      <c r="J40" s="233"/>
      <c r="K40" s="233"/>
      <c r="L40" s="95" t="s">
        <v>3</v>
      </c>
      <c r="M40" s="96">
        <v>2022</v>
      </c>
      <c r="N40" s="154"/>
      <c r="O40" s="155"/>
      <c r="P40" s="70"/>
      <c r="Q40" s="71" t="s">
        <v>12</v>
      </c>
      <c r="R40" s="72"/>
      <c r="S40" s="73" t="s">
        <v>13</v>
      </c>
      <c r="T40" s="74"/>
    </row>
    <row r="41" spans="1:20" x14ac:dyDescent="0.35">
      <c r="A41" s="154"/>
      <c r="B41" s="154"/>
      <c r="C41" s="154"/>
      <c r="D41" s="154"/>
      <c r="E41" s="154"/>
      <c r="F41" s="154"/>
      <c r="G41" s="154"/>
      <c r="H41" s="154"/>
      <c r="I41" s="154"/>
      <c r="J41" s="154"/>
      <c r="K41" s="154"/>
      <c r="L41" s="154"/>
      <c r="M41" s="154"/>
      <c r="N41" s="154"/>
      <c r="O41" s="155"/>
      <c r="P41" s="77"/>
      <c r="Q41" s="78" t="s">
        <v>14</v>
      </c>
      <c r="R41" s="79"/>
      <c r="S41" s="80" t="s">
        <v>15</v>
      </c>
      <c r="T41" s="81"/>
    </row>
    <row r="42" spans="1:20" x14ac:dyDescent="0.35">
      <c r="A42" s="75" t="s">
        <v>2</v>
      </c>
      <c r="B42" s="234">
        <v>44470</v>
      </c>
      <c r="C42" s="234"/>
      <c r="D42" s="160" t="s">
        <v>1</v>
      </c>
      <c r="E42" s="160"/>
      <c r="F42" s="234">
        <v>44834</v>
      </c>
      <c r="G42" s="234"/>
      <c r="H42" s="160"/>
      <c r="I42" s="160"/>
      <c r="J42" s="160"/>
      <c r="K42" s="160"/>
      <c r="L42" s="97" t="s">
        <v>0</v>
      </c>
      <c r="M42" s="96" t="e">
        <f>'[1]C-1a Needs Assessment'!J42</f>
        <v>#REF!</v>
      </c>
      <c r="N42" s="229"/>
      <c r="O42" s="229"/>
      <c r="P42" s="229"/>
      <c r="Q42" s="229"/>
      <c r="R42" s="229"/>
      <c r="S42" s="229"/>
      <c r="T42" s="229"/>
    </row>
    <row r="43" spans="1:20" x14ac:dyDescent="0.35">
      <c r="A43" s="235"/>
      <c r="B43" s="235"/>
      <c r="C43" s="235"/>
      <c r="D43" s="235"/>
      <c r="E43" s="235"/>
      <c r="F43" s="235"/>
      <c r="G43" s="235"/>
      <c r="H43" s="235"/>
      <c r="I43" s="235"/>
      <c r="J43" s="235"/>
      <c r="K43" s="235"/>
      <c r="L43" s="235"/>
      <c r="M43" s="235"/>
      <c r="N43" s="235"/>
      <c r="O43" s="235"/>
      <c r="P43" s="235"/>
      <c r="Q43" s="235"/>
      <c r="R43" s="235"/>
      <c r="S43" s="235"/>
      <c r="T43" s="235"/>
    </row>
    <row r="44" spans="1:20" x14ac:dyDescent="0.35">
      <c r="A44" s="236" t="s">
        <v>29</v>
      </c>
      <c r="B44" s="237"/>
      <c r="C44" s="237"/>
      <c r="D44" s="237"/>
      <c r="E44" s="237"/>
      <c r="F44" s="237"/>
      <c r="G44" s="237"/>
      <c r="H44" s="237"/>
      <c r="I44" s="237"/>
      <c r="J44" s="237"/>
      <c r="K44" s="238"/>
      <c r="L44" s="245" t="s">
        <v>326</v>
      </c>
      <c r="M44" s="246"/>
      <c r="N44" s="246"/>
      <c r="O44" s="246"/>
      <c r="P44" s="246"/>
      <c r="Q44" s="246"/>
      <c r="R44" s="246"/>
      <c r="S44" s="246"/>
      <c r="T44" s="247"/>
    </row>
    <row r="45" spans="1:20" x14ac:dyDescent="0.35">
      <c r="A45" s="239"/>
      <c r="B45" s="240"/>
      <c r="C45" s="240"/>
      <c r="D45" s="240"/>
      <c r="E45" s="240"/>
      <c r="F45" s="240"/>
      <c r="G45" s="240"/>
      <c r="H45" s="240"/>
      <c r="I45" s="240"/>
      <c r="J45" s="240"/>
      <c r="K45" s="241"/>
      <c r="L45" s="248"/>
      <c r="M45" s="248"/>
      <c r="N45" s="248"/>
      <c r="O45" s="248"/>
      <c r="P45" s="248"/>
      <c r="Q45" s="248"/>
      <c r="R45" s="248"/>
      <c r="S45" s="248"/>
      <c r="T45" s="249"/>
    </row>
    <row r="46" spans="1:20" x14ac:dyDescent="0.35">
      <c r="A46" s="239"/>
      <c r="B46" s="240"/>
      <c r="C46" s="240"/>
      <c r="D46" s="240"/>
      <c r="E46" s="240"/>
      <c r="F46" s="240"/>
      <c r="G46" s="240"/>
      <c r="H46" s="240"/>
      <c r="I46" s="240"/>
      <c r="J46" s="240"/>
      <c r="K46" s="241"/>
      <c r="L46" s="248"/>
      <c r="M46" s="248"/>
      <c r="N46" s="248"/>
      <c r="O46" s="248"/>
      <c r="P46" s="248"/>
      <c r="Q46" s="248"/>
      <c r="R46" s="248"/>
      <c r="S46" s="248"/>
      <c r="T46" s="249"/>
    </row>
    <row r="47" spans="1:20" x14ac:dyDescent="0.35">
      <c r="A47" s="242"/>
      <c r="B47" s="243"/>
      <c r="C47" s="243"/>
      <c r="D47" s="243"/>
      <c r="E47" s="243"/>
      <c r="F47" s="243"/>
      <c r="G47" s="243"/>
      <c r="H47" s="243"/>
      <c r="I47" s="243"/>
      <c r="J47" s="243"/>
      <c r="K47" s="244"/>
      <c r="L47" s="250"/>
      <c r="M47" s="250"/>
      <c r="N47" s="250"/>
      <c r="O47" s="250"/>
      <c r="P47" s="250"/>
      <c r="Q47" s="250"/>
      <c r="R47" s="250"/>
      <c r="S47" s="250"/>
      <c r="T47" s="251"/>
    </row>
    <row r="48" spans="1:20" x14ac:dyDescent="0.35">
      <c r="A48" s="252"/>
      <c r="B48" s="252"/>
      <c r="C48" s="252"/>
      <c r="D48" s="252"/>
      <c r="E48" s="252"/>
      <c r="F48" s="252"/>
      <c r="G48" s="252"/>
      <c r="H48" s="252"/>
      <c r="I48" s="252"/>
      <c r="J48" s="252"/>
      <c r="K48" s="252"/>
      <c r="L48" s="252"/>
      <c r="M48" s="252"/>
      <c r="N48" s="252"/>
      <c r="O48" s="252"/>
      <c r="P48" s="252"/>
      <c r="Q48" s="252"/>
      <c r="R48" s="252"/>
      <c r="S48" s="252"/>
      <c r="T48" s="252"/>
    </row>
    <row r="49" spans="1:20" x14ac:dyDescent="0.35">
      <c r="A49" s="253" t="s">
        <v>25</v>
      </c>
      <c r="B49" s="254"/>
      <c r="C49" s="254"/>
      <c r="D49" s="254"/>
      <c r="E49" s="254"/>
      <c r="F49" s="254"/>
      <c r="G49" s="255"/>
      <c r="H49" s="256" t="s">
        <v>261</v>
      </c>
      <c r="I49" s="257"/>
      <c r="J49" s="257"/>
      <c r="K49" s="257"/>
      <c r="L49" s="257"/>
      <c r="M49" s="258"/>
      <c r="N49" s="92"/>
      <c r="O49" s="83"/>
      <c r="P49" s="83"/>
      <c r="Q49" s="84" t="s">
        <v>31</v>
      </c>
      <c r="R49" s="256"/>
      <c r="S49" s="257"/>
      <c r="T49" s="258"/>
    </row>
    <row r="50" spans="1:20" ht="15" thickBot="1" x14ac:dyDescent="0.4">
      <c r="A50" s="259"/>
      <c r="B50" s="259"/>
      <c r="C50" s="259"/>
      <c r="D50" s="259"/>
      <c r="E50" s="259"/>
      <c r="F50" s="259"/>
      <c r="G50" s="259"/>
      <c r="H50" s="259"/>
      <c r="I50" s="259"/>
      <c r="J50" s="259"/>
      <c r="K50" s="259"/>
      <c r="L50" s="260"/>
      <c r="M50" s="260"/>
      <c r="N50" s="260"/>
      <c r="O50" s="259"/>
      <c r="P50" s="259"/>
      <c r="Q50" s="259"/>
      <c r="R50" s="259"/>
      <c r="S50" s="259"/>
      <c r="T50" s="259"/>
    </row>
    <row r="51" spans="1:20" x14ac:dyDescent="0.35">
      <c r="A51" s="261" t="s">
        <v>32</v>
      </c>
      <c r="B51" s="262"/>
      <c r="C51" s="262"/>
      <c r="D51" s="262"/>
      <c r="E51" s="262"/>
      <c r="F51" s="262"/>
      <c r="G51" s="263" t="s">
        <v>26</v>
      </c>
      <c r="H51" s="263"/>
      <c r="I51" s="263"/>
      <c r="J51" s="263"/>
      <c r="K51" s="264" t="s">
        <v>16</v>
      </c>
      <c r="L51" s="266" t="s">
        <v>27</v>
      </c>
      <c r="M51" s="267"/>
      <c r="N51" s="272" t="s">
        <v>17</v>
      </c>
      <c r="O51" s="274" t="s">
        <v>18</v>
      </c>
      <c r="P51" s="275" t="s">
        <v>19</v>
      </c>
      <c r="Q51" s="275" t="s">
        <v>20</v>
      </c>
      <c r="R51" s="275" t="s">
        <v>21</v>
      </c>
      <c r="S51" s="276" t="s">
        <v>22</v>
      </c>
      <c r="T51" s="143" t="s">
        <v>23</v>
      </c>
    </row>
    <row r="52" spans="1:20" x14ac:dyDescent="0.35">
      <c r="A52" s="262"/>
      <c r="B52" s="262"/>
      <c r="C52" s="262"/>
      <c r="D52" s="262"/>
      <c r="E52" s="262"/>
      <c r="F52" s="262"/>
      <c r="G52" s="263"/>
      <c r="H52" s="263"/>
      <c r="I52" s="263"/>
      <c r="J52" s="263"/>
      <c r="K52" s="265"/>
      <c r="L52" s="268"/>
      <c r="M52" s="269"/>
      <c r="N52" s="273"/>
      <c r="O52" s="274"/>
      <c r="P52" s="275"/>
      <c r="Q52" s="275"/>
      <c r="R52" s="275"/>
      <c r="S52" s="276"/>
      <c r="T52" s="143"/>
    </row>
    <row r="53" spans="1:20" x14ac:dyDescent="0.35">
      <c r="A53" s="262"/>
      <c r="B53" s="262"/>
      <c r="C53" s="262"/>
      <c r="D53" s="262"/>
      <c r="E53" s="262"/>
      <c r="F53" s="262"/>
      <c r="G53" s="263"/>
      <c r="H53" s="263"/>
      <c r="I53" s="263"/>
      <c r="J53" s="263"/>
      <c r="K53" s="265"/>
      <c r="L53" s="268"/>
      <c r="M53" s="269"/>
      <c r="N53" s="273"/>
      <c r="O53" s="274"/>
      <c r="P53" s="275"/>
      <c r="Q53" s="275"/>
      <c r="R53" s="275"/>
      <c r="S53" s="276"/>
      <c r="T53" s="143"/>
    </row>
    <row r="54" spans="1:20" x14ac:dyDescent="0.35">
      <c r="A54" s="262"/>
      <c r="B54" s="262"/>
      <c r="C54" s="262"/>
      <c r="D54" s="262"/>
      <c r="E54" s="262"/>
      <c r="F54" s="262"/>
      <c r="G54" s="263"/>
      <c r="H54" s="263"/>
      <c r="I54" s="263"/>
      <c r="J54" s="263"/>
      <c r="K54" s="265"/>
      <c r="L54" s="268"/>
      <c r="M54" s="269"/>
      <c r="N54" s="273"/>
      <c r="O54" s="274"/>
      <c r="P54" s="275"/>
      <c r="Q54" s="275"/>
      <c r="R54" s="275"/>
      <c r="S54" s="276"/>
      <c r="T54" s="143"/>
    </row>
    <row r="55" spans="1:20" x14ac:dyDescent="0.35">
      <c r="A55" s="262"/>
      <c r="B55" s="262"/>
      <c r="C55" s="262"/>
      <c r="D55" s="262"/>
      <c r="E55" s="262"/>
      <c r="F55" s="262"/>
      <c r="G55" s="263"/>
      <c r="H55" s="263"/>
      <c r="I55" s="263"/>
      <c r="J55" s="263"/>
      <c r="K55" s="265"/>
      <c r="L55" s="268"/>
      <c r="M55" s="269"/>
      <c r="N55" s="273"/>
      <c r="O55" s="274"/>
      <c r="P55" s="275"/>
      <c r="Q55" s="275"/>
      <c r="R55" s="275"/>
      <c r="S55" s="276"/>
      <c r="T55" s="143"/>
    </row>
    <row r="56" spans="1:20" x14ac:dyDescent="0.35">
      <c r="A56" s="262"/>
      <c r="B56" s="262"/>
      <c r="C56" s="262"/>
      <c r="D56" s="262"/>
      <c r="E56" s="262"/>
      <c r="F56" s="262"/>
      <c r="G56" s="263"/>
      <c r="H56" s="263"/>
      <c r="I56" s="263"/>
      <c r="J56" s="263"/>
      <c r="K56" s="265"/>
      <c r="L56" s="268"/>
      <c r="M56" s="269"/>
      <c r="N56" s="273"/>
      <c r="O56" s="274"/>
      <c r="P56" s="275"/>
      <c r="Q56" s="275"/>
      <c r="R56" s="275"/>
      <c r="S56" s="276"/>
      <c r="T56" s="143"/>
    </row>
    <row r="57" spans="1:20" x14ac:dyDescent="0.35">
      <c r="A57" s="262"/>
      <c r="B57" s="262"/>
      <c r="C57" s="262"/>
      <c r="D57" s="262"/>
      <c r="E57" s="262"/>
      <c r="F57" s="262"/>
      <c r="G57" s="263"/>
      <c r="H57" s="263"/>
      <c r="I57" s="263"/>
      <c r="J57" s="263"/>
      <c r="K57" s="265"/>
      <c r="L57" s="268"/>
      <c r="M57" s="269"/>
      <c r="N57" s="273"/>
      <c r="O57" s="274"/>
      <c r="P57" s="275"/>
      <c r="Q57" s="275"/>
      <c r="R57" s="275"/>
      <c r="S57" s="276"/>
      <c r="T57" s="143"/>
    </row>
    <row r="58" spans="1:20" x14ac:dyDescent="0.35">
      <c r="A58" s="262"/>
      <c r="B58" s="262"/>
      <c r="C58" s="262"/>
      <c r="D58" s="262"/>
      <c r="E58" s="262"/>
      <c r="F58" s="262"/>
      <c r="G58" s="263"/>
      <c r="H58" s="263"/>
      <c r="I58" s="263"/>
      <c r="J58" s="263"/>
      <c r="K58" s="265"/>
      <c r="L58" s="270"/>
      <c r="M58" s="271"/>
      <c r="N58" s="273"/>
      <c r="O58" s="274"/>
      <c r="P58" s="275"/>
      <c r="Q58" s="275"/>
      <c r="R58" s="275"/>
      <c r="S58" s="276"/>
      <c r="T58" s="143"/>
    </row>
    <row r="59" spans="1:20" ht="50.15" customHeight="1" x14ac:dyDescent="0.35">
      <c r="A59" s="298" t="s">
        <v>252</v>
      </c>
      <c r="B59" s="279"/>
      <c r="C59" s="279"/>
      <c r="D59" s="279"/>
      <c r="E59" s="279"/>
      <c r="F59" s="280"/>
      <c r="G59" s="290" t="s">
        <v>297</v>
      </c>
      <c r="H59" s="290"/>
      <c r="I59" s="286"/>
      <c r="J59" s="286"/>
      <c r="K59" s="57" t="s">
        <v>270</v>
      </c>
      <c r="L59" s="199" t="s">
        <v>274</v>
      </c>
      <c r="M59" s="202"/>
      <c r="N59" s="93">
        <v>18</v>
      </c>
      <c r="O59" s="86"/>
      <c r="P59" s="85"/>
      <c r="Q59" s="85"/>
      <c r="R59" s="87"/>
      <c r="S59" s="88">
        <f t="shared" ref="S59:S69" si="2">SUM(O59:R59)</f>
        <v>0</v>
      </c>
      <c r="T59" s="40">
        <f t="shared" ref="T59:T69" si="3">S59/N59</f>
        <v>0</v>
      </c>
    </row>
    <row r="60" spans="1:20" ht="63.65" customHeight="1" x14ac:dyDescent="0.35">
      <c r="A60" s="288"/>
      <c r="B60" s="289"/>
      <c r="C60" s="289"/>
      <c r="D60" s="289"/>
      <c r="E60" s="289"/>
      <c r="F60" s="282"/>
      <c r="G60" s="285" t="s">
        <v>298</v>
      </c>
      <c r="H60" s="285"/>
      <c r="I60" s="286"/>
      <c r="J60" s="286"/>
      <c r="K60" s="56" t="s">
        <v>271</v>
      </c>
      <c r="L60" s="199" t="s">
        <v>275</v>
      </c>
      <c r="M60" s="202"/>
      <c r="N60" s="93">
        <v>5</v>
      </c>
      <c r="O60" s="86"/>
      <c r="P60" s="85"/>
      <c r="Q60" s="85"/>
      <c r="R60" s="87"/>
      <c r="S60" s="88">
        <f t="shared" si="2"/>
        <v>0</v>
      </c>
      <c r="T60" s="40">
        <f t="shared" si="3"/>
        <v>0</v>
      </c>
    </row>
    <row r="61" spans="1:20" ht="45" customHeight="1" x14ac:dyDescent="0.35">
      <c r="A61" s="288"/>
      <c r="B61" s="289"/>
      <c r="C61" s="289"/>
      <c r="D61" s="289"/>
      <c r="E61" s="289"/>
      <c r="F61" s="282"/>
      <c r="G61" s="285" t="s">
        <v>299</v>
      </c>
      <c r="H61" s="285"/>
      <c r="I61" s="286"/>
      <c r="J61" s="286"/>
      <c r="K61" s="56" t="s">
        <v>108</v>
      </c>
      <c r="L61" s="277" t="s">
        <v>285</v>
      </c>
      <c r="M61" s="278"/>
      <c r="N61" s="94">
        <v>70</v>
      </c>
      <c r="O61" s="86"/>
      <c r="P61" s="85"/>
      <c r="Q61" s="85"/>
      <c r="R61" s="87"/>
      <c r="S61" s="88">
        <f t="shared" si="2"/>
        <v>0</v>
      </c>
      <c r="T61" s="40">
        <f t="shared" si="3"/>
        <v>0</v>
      </c>
    </row>
    <row r="62" spans="1:20" ht="45" customHeight="1" x14ac:dyDescent="0.35">
      <c r="A62" s="288"/>
      <c r="B62" s="289"/>
      <c r="C62" s="289"/>
      <c r="D62" s="289"/>
      <c r="E62" s="289"/>
      <c r="F62" s="282"/>
      <c r="G62" s="285"/>
      <c r="H62" s="285"/>
      <c r="I62" s="286"/>
      <c r="J62" s="286"/>
      <c r="K62" s="56"/>
      <c r="L62" s="123"/>
      <c r="M62" s="124"/>
      <c r="N62" s="94"/>
      <c r="O62" s="86"/>
      <c r="P62" s="85"/>
      <c r="Q62" s="85"/>
      <c r="R62" s="87"/>
      <c r="S62" s="88">
        <f t="shared" si="2"/>
        <v>0</v>
      </c>
      <c r="T62" s="40" t="e">
        <f t="shared" si="3"/>
        <v>#DIV/0!</v>
      </c>
    </row>
    <row r="63" spans="1:20" ht="45" customHeight="1" x14ac:dyDescent="0.35">
      <c r="A63" s="288"/>
      <c r="B63" s="289"/>
      <c r="C63" s="289"/>
      <c r="D63" s="289"/>
      <c r="E63" s="289"/>
      <c r="F63" s="282"/>
      <c r="G63" s="285"/>
      <c r="H63" s="285"/>
      <c r="I63" s="286"/>
      <c r="J63" s="286"/>
      <c r="K63" s="56"/>
      <c r="L63" s="123"/>
      <c r="M63" s="124"/>
      <c r="N63" s="94"/>
      <c r="O63" s="86"/>
      <c r="P63" s="85"/>
      <c r="Q63" s="85"/>
      <c r="R63" s="87"/>
      <c r="S63" s="88">
        <f t="shared" si="2"/>
        <v>0</v>
      </c>
      <c r="T63" s="40" t="e">
        <f t="shared" si="3"/>
        <v>#DIV/0!</v>
      </c>
    </row>
    <row r="64" spans="1:20" ht="45" customHeight="1" x14ac:dyDescent="0.35">
      <c r="A64" s="288"/>
      <c r="B64" s="289"/>
      <c r="C64" s="289"/>
      <c r="D64" s="289"/>
      <c r="E64" s="289"/>
      <c r="F64" s="282"/>
      <c r="G64" s="285"/>
      <c r="H64" s="285"/>
      <c r="I64" s="286"/>
      <c r="J64" s="286"/>
      <c r="K64" s="56"/>
      <c r="L64" s="123"/>
      <c r="M64" s="124"/>
      <c r="N64" s="94"/>
      <c r="O64" s="86"/>
      <c r="P64" s="85"/>
      <c r="Q64" s="85"/>
      <c r="R64" s="87"/>
      <c r="S64" s="88">
        <f t="shared" si="2"/>
        <v>0</v>
      </c>
      <c r="T64" s="40" t="e">
        <f t="shared" si="3"/>
        <v>#DIV/0!</v>
      </c>
    </row>
    <row r="65" spans="1:20" ht="45" customHeight="1" x14ac:dyDescent="0.35">
      <c r="A65" s="288"/>
      <c r="B65" s="289"/>
      <c r="C65" s="289"/>
      <c r="D65" s="289"/>
      <c r="E65" s="289"/>
      <c r="F65" s="282"/>
      <c r="G65" s="285"/>
      <c r="H65" s="285"/>
      <c r="I65" s="286"/>
      <c r="J65" s="286"/>
      <c r="K65" s="56"/>
      <c r="L65" s="123"/>
      <c r="M65" s="124"/>
      <c r="N65" s="94"/>
      <c r="O65" s="86"/>
      <c r="P65" s="85"/>
      <c r="Q65" s="85"/>
      <c r="R65" s="87"/>
      <c r="S65" s="88">
        <f t="shared" si="2"/>
        <v>0</v>
      </c>
      <c r="T65" s="40" t="e">
        <f t="shared" si="3"/>
        <v>#DIV/0!</v>
      </c>
    </row>
    <row r="66" spans="1:20" ht="45" customHeight="1" x14ac:dyDescent="0.35">
      <c r="A66" s="288"/>
      <c r="B66" s="289"/>
      <c r="C66" s="289"/>
      <c r="D66" s="289"/>
      <c r="E66" s="289"/>
      <c r="F66" s="282"/>
      <c r="G66" s="285"/>
      <c r="H66" s="285"/>
      <c r="I66" s="286"/>
      <c r="J66" s="286"/>
      <c r="K66" s="56"/>
      <c r="L66" s="123"/>
      <c r="M66" s="124"/>
      <c r="N66" s="94"/>
      <c r="O66" s="86"/>
      <c r="P66" s="85"/>
      <c r="Q66" s="85"/>
      <c r="R66" s="87"/>
      <c r="S66" s="88">
        <f t="shared" si="2"/>
        <v>0</v>
      </c>
      <c r="T66" s="40" t="e">
        <f t="shared" si="3"/>
        <v>#DIV/0!</v>
      </c>
    </row>
    <row r="67" spans="1:20" ht="45" customHeight="1" x14ac:dyDescent="0.35">
      <c r="A67" s="288"/>
      <c r="B67" s="289"/>
      <c r="C67" s="289"/>
      <c r="D67" s="289"/>
      <c r="E67" s="289"/>
      <c r="F67" s="282"/>
      <c r="G67" s="285"/>
      <c r="H67" s="285"/>
      <c r="I67" s="286"/>
      <c r="J67" s="286"/>
      <c r="K67" s="56"/>
      <c r="L67" s="123"/>
      <c r="M67" s="124"/>
      <c r="N67" s="94"/>
      <c r="O67" s="86"/>
      <c r="P67" s="85"/>
      <c r="Q67" s="85"/>
      <c r="R67" s="87"/>
      <c r="S67" s="88">
        <f t="shared" si="2"/>
        <v>0</v>
      </c>
      <c r="T67" s="40" t="e">
        <f t="shared" si="3"/>
        <v>#DIV/0!</v>
      </c>
    </row>
    <row r="68" spans="1:20" ht="45" customHeight="1" x14ac:dyDescent="0.35">
      <c r="A68" s="288"/>
      <c r="B68" s="289"/>
      <c r="C68" s="289"/>
      <c r="D68" s="289"/>
      <c r="E68" s="289"/>
      <c r="F68" s="282"/>
      <c r="G68" s="285"/>
      <c r="H68" s="285"/>
      <c r="I68" s="286"/>
      <c r="J68" s="286"/>
      <c r="K68" s="56"/>
      <c r="L68" s="123"/>
      <c r="M68" s="124"/>
      <c r="N68" s="94"/>
      <c r="O68" s="86"/>
      <c r="P68" s="85"/>
      <c r="Q68" s="85"/>
      <c r="R68" s="87"/>
      <c r="S68" s="88">
        <f t="shared" si="2"/>
        <v>0</v>
      </c>
      <c r="T68" s="40" t="e">
        <f t="shared" si="3"/>
        <v>#DIV/0!</v>
      </c>
    </row>
    <row r="69" spans="1:20" ht="45" customHeight="1" x14ac:dyDescent="0.35">
      <c r="A69" s="288"/>
      <c r="B69" s="289"/>
      <c r="C69" s="289"/>
      <c r="D69" s="289"/>
      <c r="E69" s="289"/>
      <c r="F69" s="282"/>
      <c r="G69" s="285"/>
      <c r="H69" s="285"/>
      <c r="I69" s="286"/>
      <c r="J69" s="286"/>
      <c r="K69" s="56"/>
      <c r="L69" s="123"/>
      <c r="M69" s="124"/>
      <c r="N69" s="94"/>
      <c r="O69" s="86"/>
      <c r="P69" s="85"/>
      <c r="Q69" s="85"/>
      <c r="R69" s="87"/>
      <c r="S69" s="88">
        <f t="shared" si="2"/>
        <v>0</v>
      </c>
      <c r="T69" s="40" t="e">
        <f t="shared" si="3"/>
        <v>#DIV/0!</v>
      </c>
    </row>
  </sheetData>
  <mergeCells count="117">
    <mergeCell ref="G68:J68"/>
    <mergeCell ref="L68:M68"/>
    <mergeCell ref="G69:J69"/>
    <mergeCell ref="L69:M69"/>
    <mergeCell ref="G65:J65"/>
    <mergeCell ref="L65:M65"/>
    <mergeCell ref="G66:J66"/>
    <mergeCell ref="L66:M66"/>
    <mergeCell ref="G67:J67"/>
    <mergeCell ref="L67:M67"/>
    <mergeCell ref="T51:T58"/>
    <mergeCell ref="G62:J62"/>
    <mergeCell ref="L62:M62"/>
    <mergeCell ref="G63:J63"/>
    <mergeCell ref="L63:M63"/>
    <mergeCell ref="G64:J64"/>
    <mergeCell ref="L64:M64"/>
    <mergeCell ref="O51:O58"/>
    <mergeCell ref="Q51:Q58"/>
    <mergeCell ref="R51:R58"/>
    <mergeCell ref="G37:N37"/>
    <mergeCell ref="O37:T37"/>
    <mergeCell ref="G38:N38"/>
    <mergeCell ref="P38:T38"/>
    <mergeCell ref="A39:O39"/>
    <mergeCell ref="A59:F69"/>
    <mergeCell ref="G59:J59"/>
    <mergeCell ref="L59:M59"/>
    <mergeCell ref="G60:J60"/>
    <mergeCell ref="L60:M60"/>
    <mergeCell ref="G61:J61"/>
    <mergeCell ref="L61:M61"/>
    <mergeCell ref="A48:T48"/>
    <mergeCell ref="A49:G49"/>
    <mergeCell ref="H49:M49"/>
    <mergeCell ref="R49:T49"/>
    <mergeCell ref="A50:T50"/>
    <mergeCell ref="A51:F58"/>
    <mergeCell ref="G51:J58"/>
    <mergeCell ref="K51:K58"/>
    <mergeCell ref="L51:M58"/>
    <mergeCell ref="N51:N58"/>
    <mergeCell ref="P51:P58"/>
    <mergeCell ref="S51:S58"/>
    <mergeCell ref="A43:T43"/>
    <mergeCell ref="A44:K47"/>
    <mergeCell ref="L44:T47"/>
    <mergeCell ref="B40:K40"/>
    <mergeCell ref="G34:J34"/>
    <mergeCell ref="L34:M34"/>
    <mergeCell ref="A35:T35"/>
    <mergeCell ref="G31:J31"/>
    <mergeCell ref="L31:M31"/>
    <mergeCell ref="G32:J32"/>
    <mergeCell ref="L32:M32"/>
    <mergeCell ref="G33:J33"/>
    <mergeCell ref="L33:M33"/>
    <mergeCell ref="A24:F34"/>
    <mergeCell ref="N40:O40"/>
    <mergeCell ref="A41:O41"/>
    <mergeCell ref="B42:C42"/>
    <mergeCell ref="D42:E42"/>
    <mergeCell ref="F42:G42"/>
    <mergeCell ref="H42:K42"/>
    <mergeCell ref="N42:T42"/>
    <mergeCell ref="A36:F38"/>
    <mergeCell ref="G36:N36"/>
    <mergeCell ref="O36:P36"/>
    <mergeCell ref="L27:M27"/>
    <mergeCell ref="G28:J28"/>
    <mergeCell ref="L28:M28"/>
    <mergeCell ref="G29:J29"/>
    <mergeCell ref="L29:M29"/>
    <mergeCell ref="G30:J30"/>
    <mergeCell ref="L30:M30"/>
    <mergeCell ref="S16:S23"/>
    <mergeCell ref="T16:T23"/>
    <mergeCell ref="G24:J24"/>
    <mergeCell ref="L24:M24"/>
    <mergeCell ref="G25:J25"/>
    <mergeCell ref="L25:M25"/>
    <mergeCell ref="G26:J26"/>
    <mergeCell ref="L26:M26"/>
    <mergeCell ref="G27:J27"/>
    <mergeCell ref="A15:T15"/>
    <mergeCell ref="A16:F23"/>
    <mergeCell ref="G16:J23"/>
    <mergeCell ref="K16:K23"/>
    <mergeCell ref="L16:M23"/>
    <mergeCell ref="N16:N23"/>
    <mergeCell ref="O16:O23"/>
    <mergeCell ref="P16:P23"/>
    <mergeCell ref="Q16:Q23"/>
    <mergeCell ref="R16:R23"/>
    <mergeCell ref="A13:T13"/>
    <mergeCell ref="A14:G14"/>
    <mergeCell ref="H14:M14"/>
    <mergeCell ref="R14:T14"/>
    <mergeCell ref="A4:O4"/>
    <mergeCell ref="B5:K5"/>
    <mergeCell ref="N5:O5"/>
    <mergeCell ref="A6:O6"/>
    <mergeCell ref="B7:C7"/>
    <mergeCell ref="D7:E7"/>
    <mergeCell ref="F7:G7"/>
    <mergeCell ref="H7:K7"/>
    <mergeCell ref="N7:T7"/>
    <mergeCell ref="A1:F3"/>
    <mergeCell ref="G1:N1"/>
    <mergeCell ref="O1:P1"/>
    <mergeCell ref="G2:N2"/>
    <mergeCell ref="O2:T2"/>
    <mergeCell ref="G3:N3"/>
    <mergeCell ref="P3:T3"/>
    <mergeCell ref="A8:T8"/>
    <mergeCell ref="A9:K12"/>
    <mergeCell ref="L9:T12"/>
  </mergeCells>
  <pageMargins left="0.5" right="0.5" top="0.5" bottom="0.5" header="0.3" footer="0.3"/>
  <pageSetup scale="62" fitToHeight="0" orientation="landscape" r:id="rId1"/>
  <headerFooter>
    <oddFooter>&amp;L&amp;10New York State Department of State&amp;C&amp;10Division of Community Services&amp;R&amp;10CSBG Contract</oddFooter>
  </headerFooter>
  <rowBreaks count="1" manualBreakCount="1">
    <brk id="35"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15</xdr:col>
                    <xdr:colOff>355600</xdr:colOff>
                    <xdr:row>3</xdr:row>
                    <xdr:rowOff>12700</xdr:rowOff>
                  </from>
                  <to>
                    <xdr:col>15</xdr:col>
                    <xdr:colOff>552450</xdr:colOff>
                    <xdr:row>4</xdr:row>
                    <xdr:rowOff>12700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15</xdr:col>
                    <xdr:colOff>355600</xdr:colOff>
                    <xdr:row>4</xdr:row>
                    <xdr:rowOff>12700</xdr:rowOff>
                  </from>
                  <to>
                    <xdr:col>15</xdr:col>
                    <xdr:colOff>552450</xdr:colOff>
                    <xdr:row>5</xdr:row>
                    <xdr:rowOff>12700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15</xdr:col>
                    <xdr:colOff>355600</xdr:colOff>
                    <xdr:row>5</xdr:row>
                    <xdr:rowOff>12700</xdr:rowOff>
                  </from>
                  <to>
                    <xdr:col>15</xdr:col>
                    <xdr:colOff>552450</xdr:colOff>
                    <xdr:row>6</xdr:row>
                    <xdr:rowOff>12700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17</xdr:col>
                    <xdr:colOff>355600</xdr:colOff>
                    <xdr:row>3</xdr:row>
                    <xdr:rowOff>12700</xdr:rowOff>
                  </from>
                  <to>
                    <xdr:col>17</xdr:col>
                    <xdr:colOff>552450</xdr:colOff>
                    <xdr:row>4</xdr:row>
                    <xdr:rowOff>12700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17</xdr:col>
                    <xdr:colOff>355600</xdr:colOff>
                    <xdr:row>4</xdr:row>
                    <xdr:rowOff>12700</xdr:rowOff>
                  </from>
                  <to>
                    <xdr:col>17</xdr:col>
                    <xdr:colOff>552450</xdr:colOff>
                    <xdr:row>5</xdr:row>
                    <xdr:rowOff>12700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17</xdr:col>
                    <xdr:colOff>355600</xdr:colOff>
                    <xdr:row>5</xdr:row>
                    <xdr:rowOff>12700</xdr:rowOff>
                  </from>
                  <to>
                    <xdr:col>17</xdr:col>
                    <xdr:colOff>552450</xdr:colOff>
                    <xdr:row>6</xdr:row>
                    <xdr:rowOff>12700</xdr:rowOff>
                  </to>
                </anchor>
              </controlPr>
            </control>
          </mc:Choice>
        </mc:AlternateContent>
        <mc:AlternateContent xmlns:mc="http://schemas.openxmlformats.org/markup-compatibility/2006">
          <mc:Choice Requires="x14">
            <control shapeId="26637" r:id="rId10" name="Check Box 13">
              <controlPr defaultSize="0" autoFill="0" autoLine="0" autoPict="0">
                <anchor moveWithCells="1">
                  <from>
                    <xdr:col>15</xdr:col>
                    <xdr:colOff>355600</xdr:colOff>
                    <xdr:row>38</xdr:row>
                    <xdr:rowOff>12700</xdr:rowOff>
                  </from>
                  <to>
                    <xdr:col>15</xdr:col>
                    <xdr:colOff>552450</xdr:colOff>
                    <xdr:row>39</xdr:row>
                    <xdr:rowOff>12700</xdr:rowOff>
                  </to>
                </anchor>
              </controlPr>
            </control>
          </mc:Choice>
        </mc:AlternateContent>
        <mc:AlternateContent xmlns:mc="http://schemas.openxmlformats.org/markup-compatibility/2006">
          <mc:Choice Requires="x14">
            <control shapeId="26638" r:id="rId11" name="Check Box 14">
              <controlPr defaultSize="0" autoFill="0" autoLine="0" autoPict="0">
                <anchor moveWithCells="1">
                  <from>
                    <xdr:col>15</xdr:col>
                    <xdr:colOff>355600</xdr:colOff>
                    <xdr:row>39</xdr:row>
                    <xdr:rowOff>12700</xdr:rowOff>
                  </from>
                  <to>
                    <xdr:col>15</xdr:col>
                    <xdr:colOff>552450</xdr:colOff>
                    <xdr:row>40</xdr:row>
                    <xdr:rowOff>12700</xdr:rowOff>
                  </to>
                </anchor>
              </controlPr>
            </control>
          </mc:Choice>
        </mc:AlternateContent>
        <mc:AlternateContent xmlns:mc="http://schemas.openxmlformats.org/markup-compatibility/2006">
          <mc:Choice Requires="x14">
            <control shapeId="26639" r:id="rId12" name="Check Box 15">
              <controlPr defaultSize="0" autoFill="0" autoLine="0" autoPict="0">
                <anchor moveWithCells="1">
                  <from>
                    <xdr:col>15</xdr:col>
                    <xdr:colOff>355600</xdr:colOff>
                    <xdr:row>40</xdr:row>
                    <xdr:rowOff>12700</xdr:rowOff>
                  </from>
                  <to>
                    <xdr:col>15</xdr:col>
                    <xdr:colOff>552450</xdr:colOff>
                    <xdr:row>41</xdr:row>
                    <xdr:rowOff>12700</xdr:rowOff>
                  </to>
                </anchor>
              </controlPr>
            </control>
          </mc:Choice>
        </mc:AlternateContent>
        <mc:AlternateContent xmlns:mc="http://schemas.openxmlformats.org/markup-compatibility/2006">
          <mc:Choice Requires="x14">
            <control shapeId="26640" r:id="rId13" name="Check Box 16">
              <controlPr defaultSize="0" autoFill="0" autoLine="0" autoPict="0">
                <anchor moveWithCells="1">
                  <from>
                    <xdr:col>17</xdr:col>
                    <xdr:colOff>355600</xdr:colOff>
                    <xdr:row>38</xdr:row>
                    <xdr:rowOff>12700</xdr:rowOff>
                  </from>
                  <to>
                    <xdr:col>17</xdr:col>
                    <xdr:colOff>552450</xdr:colOff>
                    <xdr:row>39</xdr:row>
                    <xdr:rowOff>12700</xdr:rowOff>
                  </to>
                </anchor>
              </controlPr>
            </control>
          </mc:Choice>
        </mc:AlternateContent>
        <mc:AlternateContent xmlns:mc="http://schemas.openxmlformats.org/markup-compatibility/2006">
          <mc:Choice Requires="x14">
            <control shapeId="26641" r:id="rId14" name="Check Box 17">
              <controlPr defaultSize="0" autoFill="0" autoLine="0" autoPict="0">
                <anchor moveWithCells="1">
                  <from>
                    <xdr:col>17</xdr:col>
                    <xdr:colOff>355600</xdr:colOff>
                    <xdr:row>39</xdr:row>
                    <xdr:rowOff>12700</xdr:rowOff>
                  </from>
                  <to>
                    <xdr:col>17</xdr:col>
                    <xdr:colOff>552450</xdr:colOff>
                    <xdr:row>40</xdr:row>
                    <xdr:rowOff>12700</xdr:rowOff>
                  </to>
                </anchor>
              </controlPr>
            </control>
          </mc:Choice>
        </mc:AlternateContent>
        <mc:AlternateContent xmlns:mc="http://schemas.openxmlformats.org/markup-compatibility/2006">
          <mc:Choice Requires="x14">
            <control shapeId="26642" r:id="rId15" name="Check Box 18">
              <controlPr defaultSize="0" autoFill="0" autoLine="0" autoPict="0">
                <anchor moveWithCells="1">
                  <from>
                    <xdr:col>17</xdr:col>
                    <xdr:colOff>355600</xdr:colOff>
                    <xdr:row>40</xdr:row>
                    <xdr:rowOff>12700</xdr:rowOff>
                  </from>
                  <to>
                    <xdr:col>17</xdr:col>
                    <xdr:colOff>552450</xdr:colOff>
                    <xdr:row>41</xdr:row>
                    <xdr:rowOff>12700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A1:Y69"/>
  <sheetViews>
    <sheetView tabSelected="1" view="pageBreakPreview" topLeftCell="A42" zoomScale="60" zoomScaleNormal="70" workbookViewId="0">
      <selection activeCell="X60" sqref="X60"/>
    </sheetView>
  </sheetViews>
  <sheetFormatPr defaultColWidth="8.81640625" defaultRowHeight="14.5" x14ac:dyDescent="0.35"/>
  <cols>
    <col min="1" max="1" width="16.26953125" style="29" customWidth="1"/>
    <col min="2" max="2" width="2.7265625" style="29" customWidth="1"/>
    <col min="3" max="3" width="13.7265625" style="30" customWidth="1"/>
    <col min="4" max="6" width="2.7265625" style="29" customWidth="1"/>
    <col min="7" max="8" width="10.7265625" style="90" customWidth="1"/>
    <col min="9" max="9" width="14" style="90" customWidth="1"/>
    <col min="10" max="10" width="17.54296875" style="90" customWidth="1"/>
    <col min="11" max="11" width="12.7265625" style="91" customWidth="1"/>
    <col min="12" max="13" width="18.7265625" style="91" customWidth="1"/>
    <col min="14" max="14" width="8.7265625" style="91" customWidth="1"/>
    <col min="15" max="19" width="8.7265625" style="29" customWidth="1"/>
    <col min="20" max="20" width="8.7265625" customWidth="1"/>
  </cols>
  <sheetData>
    <row r="1" spans="1:25" x14ac:dyDescent="0.35">
      <c r="A1" s="229"/>
      <c r="B1" s="229"/>
      <c r="C1" s="229"/>
      <c r="D1" s="229"/>
      <c r="E1" s="229"/>
      <c r="F1" s="229"/>
      <c r="G1" s="230" t="s">
        <v>6</v>
      </c>
      <c r="H1" s="230"/>
      <c r="I1" s="230"/>
      <c r="J1" s="230"/>
      <c r="K1" s="230"/>
      <c r="L1" s="230"/>
      <c r="M1" s="230"/>
      <c r="N1" s="230"/>
      <c r="O1" s="229"/>
      <c r="P1" s="229"/>
      <c r="Q1" s="64" t="s">
        <v>7</v>
      </c>
      <c r="R1" s="65">
        <v>1</v>
      </c>
      <c r="S1" s="63" t="s">
        <v>8</v>
      </c>
      <c r="T1" s="48">
        <v>2</v>
      </c>
      <c r="U1" s="66"/>
    </row>
    <row r="2" spans="1:25" x14ac:dyDescent="0.35">
      <c r="A2" s="229"/>
      <c r="B2" s="229"/>
      <c r="C2" s="229"/>
      <c r="D2" s="229"/>
      <c r="E2" s="229"/>
      <c r="F2" s="229"/>
      <c r="G2" s="154" t="s">
        <v>5</v>
      </c>
      <c r="H2" s="154"/>
      <c r="I2" s="154"/>
      <c r="J2" s="154"/>
      <c r="K2" s="154"/>
      <c r="L2" s="154"/>
      <c r="M2" s="154"/>
      <c r="N2" s="154"/>
      <c r="O2" s="231" t="s">
        <v>30</v>
      </c>
      <c r="P2" s="231"/>
      <c r="Q2" s="231"/>
      <c r="R2" s="231"/>
      <c r="S2" s="231"/>
      <c r="T2" s="231"/>
      <c r="U2" s="67"/>
    </row>
    <row r="3" spans="1:25" ht="15.5" x14ac:dyDescent="0.35">
      <c r="A3" s="229"/>
      <c r="B3" s="229"/>
      <c r="C3" s="229"/>
      <c r="D3" s="229"/>
      <c r="E3" s="229"/>
      <c r="F3" s="229"/>
      <c r="G3" s="160" t="s">
        <v>28</v>
      </c>
      <c r="H3" s="160"/>
      <c r="I3" s="160"/>
      <c r="J3" s="160"/>
      <c r="K3" s="160"/>
      <c r="L3" s="160"/>
      <c r="M3" s="160"/>
      <c r="N3" s="160"/>
      <c r="O3" s="68"/>
      <c r="P3" s="166" t="s">
        <v>9</v>
      </c>
      <c r="Q3" s="167"/>
      <c r="R3" s="167"/>
      <c r="S3" s="167"/>
      <c r="T3" s="168"/>
      <c r="W3" s="69"/>
      <c r="X3" s="69"/>
      <c r="Y3" s="69"/>
    </row>
    <row r="4" spans="1:25" x14ac:dyDescent="0.35">
      <c r="A4" s="229"/>
      <c r="B4" s="229"/>
      <c r="C4" s="229"/>
      <c r="D4" s="229"/>
      <c r="E4" s="229"/>
      <c r="F4" s="229"/>
      <c r="G4" s="229"/>
      <c r="H4" s="229"/>
      <c r="I4" s="229"/>
      <c r="J4" s="229"/>
      <c r="K4" s="229"/>
      <c r="L4" s="229"/>
      <c r="M4" s="229"/>
      <c r="N4" s="229"/>
      <c r="O4" s="232"/>
      <c r="P4" s="70"/>
      <c r="Q4" s="71" t="s">
        <v>10</v>
      </c>
      <c r="R4" s="72"/>
      <c r="S4" s="73" t="s">
        <v>11</v>
      </c>
      <c r="T4" s="74"/>
      <c r="W4" s="75"/>
      <c r="X4" s="75"/>
    </row>
    <row r="5" spans="1:25" x14ac:dyDescent="0.35">
      <c r="A5" s="76" t="s">
        <v>4</v>
      </c>
      <c r="B5" s="233" t="s">
        <v>328</v>
      </c>
      <c r="C5" s="233"/>
      <c r="D5" s="233"/>
      <c r="E5" s="233"/>
      <c r="F5" s="233"/>
      <c r="G5" s="233"/>
      <c r="H5" s="233"/>
      <c r="I5" s="233"/>
      <c r="J5" s="233"/>
      <c r="K5" s="233"/>
      <c r="L5" s="95" t="s">
        <v>3</v>
      </c>
      <c r="M5" s="96">
        <v>2022</v>
      </c>
      <c r="N5" s="154"/>
      <c r="O5" s="155"/>
      <c r="P5" s="70"/>
      <c r="Q5" s="71" t="s">
        <v>12</v>
      </c>
      <c r="R5" s="72"/>
      <c r="S5" s="73" t="s">
        <v>13</v>
      </c>
      <c r="T5" s="74"/>
      <c r="U5" s="29"/>
      <c r="V5" s="75"/>
      <c r="W5" s="75"/>
    </row>
    <row r="6" spans="1:25" x14ac:dyDescent="0.35">
      <c r="A6" s="154"/>
      <c r="B6" s="154"/>
      <c r="C6" s="154"/>
      <c r="D6" s="154"/>
      <c r="E6" s="154"/>
      <c r="F6" s="154"/>
      <c r="G6" s="154"/>
      <c r="H6" s="154"/>
      <c r="I6" s="154"/>
      <c r="J6" s="154"/>
      <c r="K6" s="154"/>
      <c r="L6" s="154"/>
      <c r="M6" s="154"/>
      <c r="N6" s="154"/>
      <c r="O6" s="155"/>
      <c r="P6" s="77"/>
      <c r="Q6" s="78" t="s">
        <v>14</v>
      </c>
      <c r="R6" s="79"/>
      <c r="S6" s="80" t="s">
        <v>15</v>
      </c>
      <c r="T6" s="81"/>
      <c r="U6" s="29"/>
      <c r="V6" s="75"/>
      <c r="W6" s="75"/>
    </row>
    <row r="7" spans="1:25" x14ac:dyDescent="0.35">
      <c r="A7" s="75" t="s">
        <v>2</v>
      </c>
      <c r="B7" s="234">
        <v>44470</v>
      </c>
      <c r="C7" s="234"/>
      <c r="D7" s="160" t="s">
        <v>1</v>
      </c>
      <c r="E7" s="160"/>
      <c r="F7" s="234">
        <v>44834</v>
      </c>
      <c r="G7" s="234"/>
      <c r="H7" s="160"/>
      <c r="I7" s="160"/>
      <c r="J7" s="160"/>
      <c r="K7" s="160"/>
      <c r="L7" s="97" t="s">
        <v>0</v>
      </c>
      <c r="M7" s="96" t="s">
        <v>330</v>
      </c>
      <c r="N7" s="229"/>
      <c r="O7" s="229"/>
      <c r="P7" s="229"/>
      <c r="Q7" s="229"/>
      <c r="R7" s="229"/>
      <c r="S7" s="229"/>
      <c r="T7" s="229"/>
      <c r="V7" s="29"/>
      <c r="W7" s="75"/>
      <c r="X7" s="75"/>
    </row>
    <row r="8" spans="1:25" x14ac:dyDescent="0.35">
      <c r="A8" s="235"/>
      <c r="B8" s="235"/>
      <c r="C8" s="235"/>
      <c r="D8" s="235"/>
      <c r="E8" s="235"/>
      <c r="F8" s="235"/>
      <c r="G8" s="235"/>
      <c r="H8" s="235"/>
      <c r="I8" s="235"/>
      <c r="J8" s="235"/>
      <c r="K8" s="235"/>
      <c r="L8" s="235"/>
      <c r="M8" s="235"/>
      <c r="N8" s="235"/>
      <c r="O8" s="235"/>
      <c r="P8" s="235"/>
      <c r="Q8" s="235"/>
      <c r="R8" s="235"/>
      <c r="S8" s="235"/>
      <c r="T8" s="235"/>
      <c r="U8" s="75"/>
      <c r="V8" s="76"/>
      <c r="X8" s="75"/>
      <c r="Y8" s="75"/>
    </row>
    <row r="9" spans="1:25" x14ac:dyDescent="0.35">
      <c r="A9" s="236" t="s">
        <v>29</v>
      </c>
      <c r="B9" s="237"/>
      <c r="C9" s="237"/>
      <c r="D9" s="237"/>
      <c r="E9" s="237"/>
      <c r="F9" s="237"/>
      <c r="G9" s="237"/>
      <c r="H9" s="237"/>
      <c r="I9" s="237"/>
      <c r="J9" s="237"/>
      <c r="K9" s="238"/>
      <c r="L9" s="245" t="s">
        <v>120</v>
      </c>
      <c r="M9" s="246"/>
      <c r="N9" s="246"/>
      <c r="O9" s="246"/>
      <c r="P9" s="246"/>
      <c r="Q9" s="246"/>
      <c r="R9" s="246"/>
      <c r="S9" s="246"/>
      <c r="T9" s="247"/>
      <c r="U9" s="82"/>
    </row>
    <row r="10" spans="1:25" x14ac:dyDescent="0.35">
      <c r="A10" s="239"/>
      <c r="B10" s="240"/>
      <c r="C10" s="240"/>
      <c r="D10" s="240"/>
      <c r="E10" s="240"/>
      <c r="F10" s="240"/>
      <c r="G10" s="240"/>
      <c r="H10" s="240"/>
      <c r="I10" s="240"/>
      <c r="J10" s="240"/>
      <c r="K10" s="241"/>
      <c r="L10" s="248"/>
      <c r="M10" s="248"/>
      <c r="N10" s="248"/>
      <c r="O10" s="248"/>
      <c r="P10" s="248"/>
      <c r="Q10" s="248"/>
      <c r="R10" s="248"/>
      <c r="S10" s="248"/>
      <c r="T10" s="249"/>
    </row>
    <row r="11" spans="1:25" x14ac:dyDescent="0.35">
      <c r="A11" s="239"/>
      <c r="B11" s="240"/>
      <c r="C11" s="240"/>
      <c r="D11" s="240"/>
      <c r="E11" s="240"/>
      <c r="F11" s="240"/>
      <c r="G11" s="240"/>
      <c r="H11" s="240"/>
      <c r="I11" s="240"/>
      <c r="J11" s="240"/>
      <c r="K11" s="241"/>
      <c r="L11" s="248"/>
      <c r="M11" s="248"/>
      <c r="N11" s="248"/>
      <c r="O11" s="248"/>
      <c r="P11" s="248"/>
      <c r="Q11" s="248"/>
      <c r="R11" s="248"/>
      <c r="S11" s="248"/>
      <c r="T11" s="249"/>
    </row>
    <row r="12" spans="1:25" x14ac:dyDescent="0.35">
      <c r="A12" s="242"/>
      <c r="B12" s="243"/>
      <c r="C12" s="243"/>
      <c r="D12" s="243"/>
      <c r="E12" s="243"/>
      <c r="F12" s="243"/>
      <c r="G12" s="243"/>
      <c r="H12" s="243"/>
      <c r="I12" s="243"/>
      <c r="J12" s="243"/>
      <c r="K12" s="244"/>
      <c r="L12" s="250"/>
      <c r="M12" s="250"/>
      <c r="N12" s="250"/>
      <c r="O12" s="250"/>
      <c r="P12" s="250"/>
      <c r="Q12" s="250"/>
      <c r="R12" s="250"/>
      <c r="S12" s="250"/>
      <c r="T12" s="251"/>
    </row>
    <row r="13" spans="1:25" x14ac:dyDescent="0.35">
      <c r="A13" s="252"/>
      <c r="B13" s="252"/>
      <c r="C13" s="252"/>
      <c r="D13" s="252"/>
      <c r="E13" s="252"/>
      <c r="F13" s="252"/>
      <c r="G13" s="252"/>
      <c r="H13" s="252"/>
      <c r="I13" s="252"/>
      <c r="J13" s="252"/>
      <c r="K13" s="252"/>
      <c r="L13" s="252"/>
      <c r="M13" s="252"/>
      <c r="N13" s="252"/>
      <c r="O13" s="252"/>
      <c r="P13" s="252"/>
      <c r="Q13" s="252"/>
      <c r="R13" s="252"/>
      <c r="S13" s="252"/>
      <c r="T13" s="252"/>
    </row>
    <row r="14" spans="1:25" x14ac:dyDescent="0.35">
      <c r="A14" s="253" t="s">
        <v>25</v>
      </c>
      <c r="B14" s="254"/>
      <c r="C14" s="254"/>
      <c r="D14" s="254"/>
      <c r="E14" s="254"/>
      <c r="F14" s="254"/>
      <c r="G14" s="255"/>
      <c r="H14" s="256" t="s">
        <v>276</v>
      </c>
      <c r="I14" s="257"/>
      <c r="J14" s="257"/>
      <c r="K14" s="257"/>
      <c r="L14" s="257"/>
      <c r="M14" s="258"/>
      <c r="N14" s="92"/>
      <c r="O14" s="83"/>
      <c r="P14" s="83"/>
      <c r="Q14" s="84" t="s">
        <v>31</v>
      </c>
      <c r="R14" s="256" t="s">
        <v>331</v>
      </c>
      <c r="S14" s="257"/>
      <c r="T14" s="258"/>
    </row>
    <row r="15" spans="1:25" ht="15" thickBot="1" x14ac:dyDescent="0.4">
      <c r="A15" s="259"/>
      <c r="B15" s="259"/>
      <c r="C15" s="259"/>
      <c r="D15" s="259"/>
      <c r="E15" s="259"/>
      <c r="F15" s="259"/>
      <c r="G15" s="259"/>
      <c r="H15" s="259"/>
      <c r="I15" s="259"/>
      <c r="J15" s="259"/>
      <c r="K15" s="259"/>
      <c r="L15" s="260"/>
      <c r="M15" s="260"/>
      <c r="N15" s="260"/>
      <c r="O15" s="259"/>
      <c r="P15" s="259"/>
      <c r="Q15" s="259"/>
      <c r="R15" s="259"/>
      <c r="S15" s="259"/>
      <c r="T15" s="259"/>
    </row>
    <row r="16" spans="1:25" ht="15" customHeight="1" x14ac:dyDescent="0.35">
      <c r="A16" s="261" t="s">
        <v>32</v>
      </c>
      <c r="B16" s="262"/>
      <c r="C16" s="262"/>
      <c r="D16" s="262"/>
      <c r="E16" s="262"/>
      <c r="F16" s="262"/>
      <c r="G16" s="263" t="s">
        <v>26</v>
      </c>
      <c r="H16" s="263"/>
      <c r="I16" s="263"/>
      <c r="J16" s="263"/>
      <c r="K16" s="264" t="s">
        <v>16</v>
      </c>
      <c r="L16" s="266" t="s">
        <v>27</v>
      </c>
      <c r="M16" s="267"/>
      <c r="N16" s="272" t="s">
        <v>17</v>
      </c>
      <c r="O16" s="274" t="s">
        <v>18</v>
      </c>
      <c r="P16" s="275" t="s">
        <v>19</v>
      </c>
      <c r="Q16" s="275" t="s">
        <v>20</v>
      </c>
      <c r="R16" s="275" t="s">
        <v>21</v>
      </c>
      <c r="S16" s="276" t="s">
        <v>22</v>
      </c>
      <c r="T16" s="143" t="s">
        <v>23</v>
      </c>
    </row>
    <row r="17" spans="1:20" x14ac:dyDescent="0.35">
      <c r="A17" s="262"/>
      <c r="B17" s="262"/>
      <c r="C17" s="262"/>
      <c r="D17" s="262"/>
      <c r="E17" s="262"/>
      <c r="F17" s="262"/>
      <c r="G17" s="263"/>
      <c r="H17" s="263"/>
      <c r="I17" s="263"/>
      <c r="J17" s="263"/>
      <c r="K17" s="265"/>
      <c r="L17" s="268"/>
      <c r="M17" s="269"/>
      <c r="N17" s="273"/>
      <c r="O17" s="274"/>
      <c r="P17" s="275"/>
      <c r="Q17" s="275"/>
      <c r="R17" s="275"/>
      <c r="S17" s="276"/>
      <c r="T17" s="143"/>
    </row>
    <row r="18" spans="1:20" x14ac:dyDescent="0.35">
      <c r="A18" s="262"/>
      <c r="B18" s="262"/>
      <c r="C18" s="262"/>
      <c r="D18" s="262"/>
      <c r="E18" s="262"/>
      <c r="F18" s="262"/>
      <c r="G18" s="263"/>
      <c r="H18" s="263"/>
      <c r="I18" s="263"/>
      <c r="J18" s="263"/>
      <c r="K18" s="265"/>
      <c r="L18" s="268"/>
      <c r="M18" s="269"/>
      <c r="N18" s="273"/>
      <c r="O18" s="274"/>
      <c r="P18" s="275"/>
      <c r="Q18" s="275"/>
      <c r="R18" s="275"/>
      <c r="S18" s="276"/>
      <c r="T18" s="143"/>
    </row>
    <row r="19" spans="1:20" x14ac:dyDescent="0.35">
      <c r="A19" s="262"/>
      <c r="B19" s="262"/>
      <c r="C19" s="262"/>
      <c r="D19" s="262"/>
      <c r="E19" s="262"/>
      <c r="F19" s="262"/>
      <c r="G19" s="263"/>
      <c r="H19" s="263"/>
      <c r="I19" s="263"/>
      <c r="J19" s="263"/>
      <c r="K19" s="265"/>
      <c r="L19" s="268"/>
      <c r="M19" s="269"/>
      <c r="N19" s="273"/>
      <c r="O19" s="274"/>
      <c r="P19" s="275"/>
      <c r="Q19" s="275"/>
      <c r="R19" s="275"/>
      <c r="S19" s="276"/>
      <c r="T19" s="143"/>
    </row>
    <row r="20" spans="1:20" x14ac:dyDescent="0.35">
      <c r="A20" s="262"/>
      <c r="B20" s="262"/>
      <c r="C20" s="262"/>
      <c r="D20" s="262"/>
      <c r="E20" s="262"/>
      <c r="F20" s="262"/>
      <c r="G20" s="263"/>
      <c r="H20" s="263"/>
      <c r="I20" s="263"/>
      <c r="J20" s="263"/>
      <c r="K20" s="265"/>
      <c r="L20" s="268"/>
      <c r="M20" s="269"/>
      <c r="N20" s="273"/>
      <c r="O20" s="274"/>
      <c r="P20" s="275"/>
      <c r="Q20" s="275"/>
      <c r="R20" s="275"/>
      <c r="S20" s="276"/>
      <c r="T20" s="143"/>
    </row>
    <row r="21" spans="1:20" x14ac:dyDescent="0.35">
      <c r="A21" s="262"/>
      <c r="B21" s="262"/>
      <c r="C21" s="262"/>
      <c r="D21" s="262"/>
      <c r="E21" s="262"/>
      <c r="F21" s="262"/>
      <c r="G21" s="263"/>
      <c r="H21" s="263"/>
      <c r="I21" s="263"/>
      <c r="J21" s="263"/>
      <c r="K21" s="265"/>
      <c r="L21" s="268"/>
      <c r="M21" s="269"/>
      <c r="N21" s="273"/>
      <c r="O21" s="274"/>
      <c r="P21" s="275"/>
      <c r="Q21" s="275"/>
      <c r="R21" s="275"/>
      <c r="S21" s="276"/>
      <c r="T21" s="143"/>
    </row>
    <row r="22" spans="1:20" x14ac:dyDescent="0.35">
      <c r="A22" s="262"/>
      <c r="B22" s="262"/>
      <c r="C22" s="262"/>
      <c r="D22" s="262"/>
      <c r="E22" s="262"/>
      <c r="F22" s="262"/>
      <c r="G22" s="263"/>
      <c r="H22" s="263"/>
      <c r="I22" s="263"/>
      <c r="J22" s="263"/>
      <c r="K22" s="265"/>
      <c r="L22" s="268"/>
      <c r="M22" s="269"/>
      <c r="N22" s="273"/>
      <c r="O22" s="274"/>
      <c r="P22" s="275"/>
      <c r="Q22" s="275"/>
      <c r="R22" s="275"/>
      <c r="S22" s="276"/>
      <c r="T22" s="143"/>
    </row>
    <row r="23" spans="1:20" x14ac:dyDescent="0.35">
      <c r="A23" s="262"/>
      <c r="B23" s="262"/>
      <c r="C23" s="262"/>
      <c r="D23" s="262"/>
      <c r="E23" s="262"/>
      <c r="F23" s="262"/>
      <c r="G23" s="263"/>
      <c r="H23" s="263"/>
      <c r="I23" s="263"/>
      <c r="J23" s="263"/>
      <c r="K23" s="265"/>
      <c r="L23" s="270"/>
      <c r="M23" s="271"/>
      <c r="N23" s="273"/>
      <c r="O23" s="274"/>
      <c r="P23" s="275"/>
      <c r="Q23" s="275"/>
      <c r="R23" s="275"/>
      <c r="S23" s="276"/>
      <c r="T23" s="143"/>
    </row>
    <row r="24" spans="1:20" ht="45" customHeight="1" x14ac:dyDescent="0.35">
      <c r="A24" s="103" t="s">
        <v>340</v>
      </c>
      <c r="B24" s="104"/>
      <c r="C24" s="104"/>
      <c r="D24" s="104"/>
      <c r="E24" s="104"/>
      <c r="F24" s="105"/>
      <c r="G24" s="290" t="s">
        <v>278</v>
      </c>
      <c r="H24" s="290"/>
      <c r="I24" s="286"/>
      <c r="J24" s="286"/>
      <c r="K24" s="58" t="s">
        <v>44</v>
      </c>
      <c r="L24" s="199" t="s">
        <v>109</v>
      </c>
      <c r="M24" s="202"/>
      <c r="N24" s="93">
        <v>200</v>
      </c>
      <c r="O24" s="86"/>
      <c r="P24" s="85"/>
      <c r="Q24" s="85"/>
      <c r="R24" s="87"/>
      <c r="S24" s="88">
        <f t="shared" ref="S24:S34" si="0">SUM(O24:R24)</f>
        <v>0</v>
      </c>
      <c r="T24" s="40">
        <f t="shared" ref="T24:T34" si="1">S24/N24</f>
        <v>0</v>
      </c>
    </row>
    <row r="25" spans="1:20" ht="45" customHeight="1" x14ac:dyDescent="0.35">
      <c r="A25" s="106"/>
      <c r="B25" s="299"/>
      <c r="C25" s="299"/>
      <c r="D25" s="299"/>
      <c r="E25" s="299"/>
      <c r="F25" s="108"/>
      <c r="G25" s="285" t="s">
        <v>279</v>
      </c>
      <c r="H25" s="285"/>
      <c r="I25" s="286"/>
      <c r="J25" s="286"/>
      <c r="K25" s="56" t="s">
        <v>94</v>
      </c>
      <c r="L25" s="199" t="s">
        <v>110</v>
      </c>
      <c r="M25" s="202"/>
      <c r="N25" s="93">
        <v>150</v>
      </c>
      <c r="O25" s="86"/>
      <c r="P25" s="85"/>
      <c r="Q25" s="85"/>
      <c r="R25" s="87"/>
      <c r="S25" s="88">
        <f t="shared" si="0"/>
        <v>0</v>
      </c>
      <c r="T25" s="40">
        <f t="shared" si="1"/>
        <v>0</v>
      </c>
    </row>
    <row r="26" spans="1:20" ht="45" customHeight="1" x14ac:dyDescent="0.35">
      <c r="A26" s="106"/>
      <c r="B26" s="299"/>
      <c r="C26" s="299"/>
      <c r="D26" s="299"/>
      <c r="E26" s="299"/>
      <c r="F26" s="108"/>
      <c r="G26" s="285" t="s">
        <v>305</v>
      </c>
      <c r="H26" s="285"/>
      <c r="I26" s="286"/>
      <c r="J26" s="286"/>
      <c r="K26" s="56" t="s">
        <v>95</v>
      </c>
      <c r="L26" s="199" t="s">
        <v>111</v>
      </c>
      <c r="M26" s="202"/>
      <c r="N26" s="94">
        <v>150</v>
      </c>
      <c r="O26" s="86"/>
      <c r="P26" s="85"/>
      <c r="Q26" s="85"/>
      <c r="R26" s="87"/>
      <c r="S26" s="88">
        <f t="shared" si="0"/>
        <v>0</v>
      </c>
      <c r="T26" s="40">
        <f t="shared" si="1"/>
        <v>0</v>
      </c>
    </row>
    <row r="27" spans="1:20" ht="45" customHeight="1" x14ac:dyDescent="0.35">
      <c r="A27" s="106"/>
      <c r="B27" s="299"/>
      <c r="C27" s="299"/>
      <c r="D27" s="299"/>
      <c r="E27" s="299"/>
      <c r="F27" s="108"/>
      <c r="G27" s="285" t="s">
        <v>293</v>
      </c>
      <c r="H27" s="285"/>
      <c r="I27" s="286"/>
      <c r="J27" s="286"/>
      <c r="K27" s="57" t="s">
        <v>96</v>
      </c>
      <c r="L27" s="199" t="s">
        <v>112</v>
      </c>
      <c r="M27" s="202"/>
      <c r="N27" s="94">
        <v>150</v>
      </c>
      <c r="O27" s="86"/>
      <c r="P27" s="85"/>
      <c r="Q27" s="85"/>
      <c r="R27" s="87"/>
      <c r="S27" s="88">
        <f t="shared" si="0"/>
        <v>0</v>
      </c>
      <c r="T27" s="40">
        <f t="shared" si="1"/>
        <v>0</v>
      </c>
    </row>
    <row r="28" spans="1:20" ht="45" customHeight="1" x14ac:dyDescent="0.35">
      <c r="A28" s="106"/>
      <c r="B28" s="299"/>
      <c r="C28" s="299"/>
      <c r="D28" s="299"/>
      <c r="E28" s="299"/>
      <c r="F28" s="108"/>
      <c r="G28" s="285" t="s">
        <v>280</v>
      </c>
      <c r="H28" s="285"/>
      <c r="I28" s="286"/>
      <c r="J28" s="286"/>
      <c r="K28" s="56" t="s">
        <v>97</v>
      </c>
      <c r="L28" s="199" t="s">
        <v>113</v>
      </c>
      <c r="M28" s="202"/>
      <c r="N28" s="94">
        <v>150</v>
      </c>
      <c r="O28" s="86"/>
      <c r="P28" s="85"/>
      <c r="Q28" s="85"/>
      <c r="R28" s="87"/>
      <c r="S28" s="88">
        <f t="shared" si="0"/>
        <v>0</v>
      </c>
      <c r="T28" s="40">
        <f t="shared" si="1"/>
        <v>0</v>
      </c>
    </row>
    <row r="29" spans="1:20" ht="45" customHeight="1" x14ac:dyDescent="0.35">
      <c r="A29" s="106"/>
      <c r="B29" s="299"/>
      <c r="C29" s="299"/>
      <c r="D29" s="299"/>
      <c r="E29" s="299"/>
      <c r="F29" s="108"/>
      <c r="G29" s="285" t="s">
        <v>281</v>
      </c>
      <c r="H29" s="285"/>
      <c r="I29" s="286"/>
      <c r="J29" s="286"/>
      <c r="K29" s="56" t="s">
        <v>98</v>
      </c>
      <c r="L29" s="199" t="s">
        <v>113</v>
      </c>
      <c r="M29" s="202"/>
      <c r="N29" s="94">
        <v>150</v>
      </c>
      <c r="O29" s="86"/>
      <c r="P29" s="85"/>
      <c r="Q29" s="85"/>
      <c r="R29" s="87"/>
      <c r="S29" s="88">
        <f t="shared" si="0"/>
        <v>0</v>
      </c>
      <c r="T29" s="40">
        <f t="shared" si="1"/>
        <v>0</v>
      </c>
    </row>
    <row r="30" spans="1:20" ht="45" customHeight="1" x14ac:dyDescent="0.35">
      <c r="A30" s="106"/>
      <c r="B30" s="299"/>
      <c r="C30" s="299"/>
      <c r="D30" s="299"/>
      <c r="E30" s="299"/>
      <c r="F30" s="108"/>
      <c r="G30" s="285" t="s">
        <v>294</v>
      </c>
      <c r="H30" s="285"/>
      <c r="I30" s="286"/>
      <c r="J30" s="286"/>
      <c r="K30" s="57" t="s">
        <v>99</v>
      </c>
      <c r="L30" s="199" t="s">
        <v>114</v>
      </c>
      <c r="M30" s="202"/>
      <c r="N30" s="94">
        <v>150</v>
      </c>
      <c r="O30" s="86"/>
      <c r="P30" s="85"/>
      <c r="Q30" s="85"/>
      <c r="R30" s="87"/>
      <c r="S30" s="88">
        <f t="shared" si="0"/>
        <v>0</v>
      </c>
      <c r="T30" s="40">
        <f t="shared" si="1"/>
        <v>0</v>
      </c>
    </row>
    <row r="31" spans="1:20" ht="45" customHeight="1" x14ac:dyDescent="0.35">
      <c r="A31" s="106"/>
      <c r="B31" s="299"/>
      <c r="C31" s="299"/>
      <c r="D31" s="299"/>
      <c r="E31" s="299"/>
      <c r="F31" s="108"/>
      <c r="G31" s="285" t="s">
        <v>282</v>
      </c>
      <c r="H31" s="285"/>
      <c r="I31" s="286"/>
      <c r="J31" s="286"/>
      <c r="K31" s="57" t="s">
        <v>100</v>
      </c>
      <c r="L31" s="199" t="s">
        <v>115</v>
      </c>
      <c r="M31" s="202"/>
      <c r="N31" s="94">
        <v>150</v>
      </c>
      <c r="O31" s="86"/>
      <c r="P31" s="85"/>
      <c r="Q31" s="85"/>
      <c r="R31" s="87"/>
      <c r="S31" s="88">
        <f t="shared" si="0"/>
        <v>0</v>
      </c>
      <c r="T31" s="40">
        <f t="shared" si="1"/>
        <v>0</v>
      </c>
    </row>
    <row r="32" spans="1:20" ht="45" customHeight="1" x14ac:dyDescent="0.35">
      <c r="A32" s="106"/>
      <c r="B32" s="299"/>
      <c r="C32" s="299"/>
      <c r="D32" s="299"/>
      <c r="E32" s="299"/>
      <c r="F32" s="108"/>
      <c r="G32" s="285" t="s">
        <v>283</v>
      </c>
      <c r="H32" s="285"/>
      <c r="I32" s="286"/>
      <c r="J32" s="286"/>
      <c r="K32" s="57" t="s">
        <v>101</v>
      </c>
      <c r="L32" s="199" t="s">
        <v>116</v>
      </c>
      <c r="M32" s="202"/>
      <c r="N32" s="94">
        <v>115</v>
      </c>
      <c r="O32" s="86"/>
      <c r="P32" s="85"/>
      <c r="Q32" s="85"/>
      <c r="R32" s="87"/>
      <c r="S32" s="88">
        <f t="shared" si="0"/>
        <v>0</v>
      </c>
      <c r="T32" s="40">
        <f t="shared" si="1"/>
        <v>0</v>
      </c>
    </row>
    <row r="33" spans="1:20" ht="45" customHeight="1" x14ac:dyDescent="0.35">
      <c r="A33" s="106"/>
      <c r="B33" s="299"/>
      <c r="C33" s="299"/>
      <c r="D33" s="299"/>
      <c r="E33" s="299"/>
      <c r="F33" s="108"/>
      <c r="G33" s="285" t="s">
        <v>284</v>
      </c>
      <c r="H33" s="285"/>
      <c r="I33" s="300"/>
      <c r="J33" s="300"/>
      <c r="K33" s="57" t="s">
        <v>102</v>
      </c>
      <c r="L33" s="199" t="s">
        <v>117</v>
      </c>
      <c r="M33" s="202"/>
      <c r="N33" s="94">
        <v>150</v>
      </c>
      <c r="O33" s="86"/>
      <c r="P33" s="85"/>
      <c r="Q33" s="85"/>
      <c r="R33" s="87"/>
      <c r="S33" s="88">
        <f t="shared" si="0"/>
        <v>0</v>
      </c>
      <c r="T33" s="40">
        <f t="shared" si="1"/>
        <v>0</v>
      </c>
    </row>
    <row r="34" spans="1:20" ht="45" customHeight="1" x14ac:dyDescent="0.35">
      <c r="A34" s="106"/>
      <c r="B34" s="299"/>
      <c r="C34" s="299"/>
      <c r="D34" s="299"/>
      <c r="E34" s="299"/>
      <c r="F34" s="108"/>
      <c r="G34" s="285" t="s">
        <v>295</v>
      </c>
      <c r="H34" s="285"/>
      <c r="I34" s="286"/>
      <c r="J34" s="286"/>
      <c r="K34" s="57" t="s">
        <v>103</v>
      </c>
      <c r="L34" s="114" t="s">
        <v>118</v>
      </c>
      <c r="M34" s="205"/>
      <c r="N34" s="94">
        <v>150</v>
      </c>
      <c r="O34" s="86"/>
      <c r="P34" s="85"/>
      <c r="Q34" s="85"/>
      <c r="R34" s="87"/>
      <c r="S34" s="88">
        <f t="shared" si="0"/>
        <v>0</v>
      </c>
      <c r="T34" s="40">
        <f t="shared" si="1"/>
        <v>0</v>
      </c>
    </row>
    <row r="35" spans="1:20" x14ac:dyDescent="0.35">
      <c r="A35" s="287" t="s">
        <v>24</v>
      </c>
      <c r="B35" s="287"/>
      <c r="C35" s="287"/>
      <c r="D35" s="287"/>
      <c r="E35" s="287"/>
      <c r="F35" s="287"/>
      <c r="G35" s="287"/>
      <c r="H35" s="287"/>
      <c r="I35" s="287"/>
      <c r="J35" s="287"/>
      <c r="K35" s="287"/>
      <c r="L35" s="287"/>
      <c r="M35" s="287"/>
      <c r="N35" s="287"/>
      <c r="O35" s="287"/>
      <c r="P35" s="287"/>
      <c r="Q35" s="287"/>
      <c r="R35" s="287"/>
      <c r="S35" s="287"/>
      <c r="T35" s="287"/>
    </row>
    <row r="36" spans="1:20" x14ac:dyDescent="0.35">
      <c r="A36" s="229"/>
      <c r="B36" s="229"/>
      <c r="C36" s="229"/>
      <c r="D36" s="229"/>
      <c r="E36" s="229"/>
      <c r="F36" s="229"/>
      <c r="G36" s="230" t="s">
        <v>6</v>
      </c>
      <c r="H36" s="230"/>
      <c r="I36" s="230"/>
      <c r="J36" s="230"/>
      <c r="K36" s="230"/>
      <c r="L36" s="230"/>
      <c r="M36" s="230"/>
      <c r="N36" s="230"/>
      <c r="O36" s="229"/>
      <c r="P36" s="229"/>
      <c r="Q36" s="64" t="s">
        <v>7</v>
      </c>
      <c r="R36" s="65">
        <v>2</v>
      </c>
      <c r="S36" s="63" t="s">
        <v>8</v>
      </c>
      <c r="T36" s="48">
        <v>2</v>
      </c>
    </row>
    <row r="37" spans="1:20" x14ac:dyDescent="0.35">
      <c r="A37" s="229"/>
      <c r="B37" s="229"/>
      <c r="C37" s="229"/>
      <c r="D37" s="229"/>
      <c r="E37" s="229"/>
      <c r="F37" s="229"/>
      <c r="G37" s="154" t="s">
        <v>5</v>
      </c>
      <c r="H37" s="154"/>
      <c r="I37" s="154"/>
      <c r="J37" s="154"/>
      <c r="K37" s="154"/>
      <c r="L37" s="154"/>
      <c r="M37" s="154"/>
      <c r="N37" s="154"/>
      <c r="O37" s="231" t="s">
        <v>30</v>
      </c>
      <c r="P37" s="231"/>
      <c r="Q37" s="231"/>
      <c r="R37" s="231"/>
      <c r="S37" s="231"/>
      <c r="T37" s="231"/>
    </row>
    <row r="38" spans="1:20" ht="15.5" x14ac:dyDescent="0.35">
      <c r="A38" s="229"/>
      <c r="B38" s="229"/>
      <c r="C38" s="229"/>
      <c r="D38" s="229"/>
      <c r="E38" s="229"/>
      <c r="F38" s="229"/>
      <c r="G38" s="160" t="s">
        <v>28</v>
      </c>
      <c r="H38" s="160"/>
      <c r="I38" s="160"/>
      <c r="J38" s="160"/>
      <c r="K38" s="160"/>
      <c r="L38" s="160"/>
      <c r="M38" s="160"/>
      <c r="N38" s="160"/>
      <c r="O38" s="68"/>
      <c r="P38" s="166" t="s">
        <v>9</v>
      </c>
      <c r="Q38" s="167"/>
      <c r="R38" s="167"/>
      <c r="S38" s="167"/>
      <c r="T38" s="168"/>
    </row>
    <row r="39" spans="1:20" x14ac:dyDescent="0.35">
      <c r="A39" s="229"/>
      <c r="B39" s="229"/>
      <c r="C39" s="229"/>
      <c r="D39" s="229"/>
      <c r="E39" s="229"/>
      <c r="F39" s="229"/>
      <c r="G39" s="229"/>
      <c r="H39" s="229"/>
      <c r="I39" s="229"/>
      <c r="J39" s="229"/>
      <c r="K39" s="229"/>
      <c r="L39" s="229"/>
      <c r="M39" s="229"/>
      <c r="N39" s="229"/>
      <c r="O39" s="232"/>
      <c r="P39" s="70"/>
      <c r="Q39" s="71" t="s">
        <v>10</v>
      </c>
      <c r="R39" s="72"/>
      <c r="S39" s="73" t="s">
        <v>11</v>
      </c>
      <c r="T39" s="74"/>
    </row>
    <row r="40" spans="1:20" x14ac:dyDescent="0.35">
      <c r="A40" s="76" t="s">
        <v>4</v>
      </c>
      <c r="B40" s="233" t="s">
        <v>328</v>
      </c>
      <c r="C40" s="233"/>
      <c r="D40" s="233"/>
      <c r="E40" s="233"/>
      <c r="F40" s="233"/>
      <c r="G40" s="233"/>
      <c r="H40" s="233"/>
      <c r="I40" s="233"/>
      <c r="J40" s="233"/>
      <c r="K40" s="233"/>
      <c r="L40" s="95" t="s">
        <v>3</v>
      </c>
      <c r="M40" s="96">
        <v>2022</v>
      </c>
      <c r="N40" s="154"/>
      <c r="O40" s="155"/>
      <c r="P40" s="70"/>
      <c r="Q40" s="71" t="s">
        <v>12</v>
      </c>
      <c r="R40" s="72"/>
      <c r="S40" s="73" t="s">
        <v>13</v>
      </c>
      <c r="T40" s="74"/>
    </row>
    <row r="41" spans="1:20" x14ac:dyDescent="0.35">
      <c r="A41" s="154"/>
      <c r="B41" s="154"/>
      <c r="C41" s="154"/>
      <c r="D41" s="154"/>
      <c r="E41" s="154"/>
      <c r="F41" s="154"/>
      <c r="G41" s="154"/>
      <c r="H41" s="154"/>
      <c r="I41" s="154"/>
      <c r="J41" s="154"/>
      <c r="K41" s="154"/>
      <c r="L41" s="154"/>
      <c r="M41" s="154"/>
      <c r="N41" s="154"/>
      <c r="O41" s="155"/>
      <c r="P41" s="77"/>
      <c r="Q41" s="78" t="s">
        <v>14</v>
      </c>
      <c r="R41" s="79"/>
      <c r="S41" s="80" t="s">
        <v>15</v>
      </c>
      <c r="T41" s="81"/>
    </row>
    <row r="42" spans="1:20" x14ac:dyDescent="0.35">
      <c r="A42" s="75" t="s">
        <v>2</v>
      </c>
      <c r="B42" s="234">
        <v>44470</v>
      </c>
      <c r="C42" s="234"/>
      <c r="D42" s="160" t="s">
        <v>1</v>
      </c>
      <c r="E42" s="160"/>
      <c r="F42" s="234">
        <v>44834</v>
      </c>
      <c r="G42" s="234"/>
      <c r="H42" s="160"/>
      <c r="I42" s="160"/>
      <c r="J42" s="160"/>
      <c r="K42" s="160"/>
      <c r="L42" s="97" t="s">
        <v>0</v>
      </c>
      <c r="M42" s="96" t="s">
        <v>330</v>
      </c>
      <c r="N42" s="229"/>
      <c r="O42" s="229"/>
      <c r="P42" s="229"/>
      <c r="Q42" s="229"/>
      <c r="R42" s="229"/>
      <c r="S42" s="229"/>
      <c r="T42" s="229"/>
    </row>
    <row r="43" spans="1:20" x14ac:dyDescent="0.35">
      <c r="A43" s="235"/>
      <c r="B43" s="235"/>
      <c r="C43" s="235"/>
      <c r="D43" s="235"/>
      <c r="E43" s="235"/>
      <c r="F43" s="235"/>
      <c r="G43" s="235"/>
      <c r="H43" s="235"/>
      <c r="I43" s="235"/>
      <c r="J43" s="235"/>
      <c r="K43" s="235"/>
      <c r="L43" s="235"/>
      <c r="M43" s="235"/>
      <c r="N43" s="235"/>
      <c r="O43" s="235"/>
      <c r="P43" s="235"/>
      <c r="Q43" s="235"/>
      <c r="R43" s="235"/>
      <c r="S43" s="235"/>
      <c r="T43" s="235"/>
    </row>
    <row r="44" spans="1:20" x14ac:dyDescent="0.35">
      <c r="A44" s="236" t="s">
        <v>29</v>
      </c>
      <c r="B44" s="237"/>
      <c r="C44" s="237"/>
      <c r="D44" s="237"/>
      <c r="E44" s="237"/>
      <c r="F44" s="237"/>
      <c r="G44" s="237"/>
      <c r="H44" s="237"/>
      <c r="I44" s="237"/>
      <c r="J44" s="237"/>
      <c r="K44" s="238"/>
      <c r="L44" s="291" t="s">
        <v>120</v>
      </c>
      <c r="M44" s="292"/>
      <c r="N44" s="292"/>
      <c r="O44" s="292"/>
      <c r="P44" s="292"/>
      <c r="Q44" s="292"/>
      <c r="R44" s="292"/>
      <c r="S44" s="292"/>
      <c r="T44" s="293"/>
    </row>
    <row r="45" spans="1:20" x14ac:dyDescent="0.35">
      <c r="A45" s="239"/>
      <c r="B45" s="240"/>
      <c r="C45" s="240"/>
      <c r="D45" s="240"/>
      <c r="E45" s="240"/>
      <c r="F45" s="240"/>
      <c r="G45" s="240"/>
      <c r="H45" s="240"/>
      <c r="I45" s="240"/>
      <c r="J45" s="240"/>
      <c r="K45" s="241"/>
      <c r="L45" s="294"/>
      <c r="M45" s="294"/>
      <c r="N45" s="294"/>
      <c r="O45" s="294"/>
      <c r="P45" s="294"/>
      <c r="Q45" s="294"/>
      <c r="R45" s="294"/>
      <c r="S45" s="294"/>
      <c r="T45" s="295"/>
    </row>
    <row r="46" spans="1:20" x14ac:dyDescent="0.35">
      <c r="A46" s="239"/>
      <c r="B46" s="240"/>
      <c r="C46" s="240"/>
      <c r="D46" s="240"/>
      <c r="E46" s="240"/>
      <c r="F46" s="240"/>
      <c r="G46" s="240"/>
      <c r="H46" s="240"/>
      <c r="I46" s="240"/>
      <c r="J46" s="240"/>
      <c r="K46" s="241"/>
      <c r="L46" s="294"/>
      <c r="M46" s="294"/>
      <c r="N46" s="294"/>
      <c r="O46" s="294"/>
      <c r="P46" s="294"/>
      <c r="Q46" s="294"/>
      <c r="R46" s="294"/>
      <c r="S46" s="294"/>
      <c r="T46" s="295"/>
    </row>
    <row r="47" spans="1:20" x14ac:dyDescent="0.35">
      <c r="A47" s="242"/>
      <c r="B47" s="243"/>
      <c r="C47" s="243"/>
      <c r="D47" s="243"/>
      <c r="E47" s="243"/>
      <c r="F47" s="243"/>
      <c r="G47" s="243"/>
      <c r="H47" s="243"/>
      <c r="I47" s="243"/>
      <c r="J47" s="243"/>
      <c r="K47" s="244"/>
      <c r="L47" s="296"/>
      <c r="M47" s="296"/>
      <c r="N47" s="296"/>
      <c r="O47" s="296"/>
      <c r="P47" s="296"/>
      <c r="Q47" s="296"/>
      <c r="R47" s="296"/>
      <c r="S47" s="296"/>
      <c r="T47" s="297"/>
    </row>
    <row r="48" spans="1:20" x14ac:dyDescent="0.35">
      <c r="A48" s="252"/>
      <c r="B48" s="252"/>
      <c r="C48" s="252"/>
      <c r="D48" s="252"/>
      <c r="E48" s="252"/>
      <c r="F48" s="252"/>
      <c r="G48" s="252"/>
      <c r="H48" s="252"/>
      <c r="I48" s="252"/>
      <c r="J48" s="252"/>
      <c r="K48" s="252"/>
      <c r="L48" s="252"/>
      <c r="M48" s="252"/>
      <c r="N48" s="252"/>
      <c r="O48" s="252"/>
      <c r="P48" s="252"/>
      <c r="Q48" s="252"/>
      <c r="R48" s="252"/>
      <c r="S48" s="252"/>
      <c r="T48" s="252"/>
    </row>
    <row r="49" spans="1:20" x14ac:dyDescent="0.35">
      <c r="A49" s="253" t="s">
        <v>25</v>
      </c>
      <c r="B49" s="254"/>
      <c r="C49" s="254"/>
      <c r="D49" s="254"/>
      <c r="E49" s="254"/>
      <c r="F49" s="254"/>
      <c r="G49" s="255"/>
      <c r="H49" s="256" t="s">
        <v>276</v>
      </c>
      <c r="I49" s="257"/>
      <c r="J49" s="257"/>
      <c r="K49" s="257"/>
      <c r="L49" s="257"/>
      <c r="M49" s="258"/>
      <c r="N49" s="92"/>
      <c r="O49" s="83"/>
      <c r="P49" s="83"/>
      <c r="Q49" s="84" t="s">
        <v>31</v>
      </c>
      <c r="R49" s="256" t="s">
        <v>331</v>
      </c>
      <c r="S49" s="257"/>
      <c r="T49" s="258"/>
    </row>
    <row r="50" spans="1:20" ht="15" thickBot="1" x14ac:dyDescent="0.4">
      <c r="A50" s="259"/>
      <c r="B50" s="259"/>
      <c r="C50" s="259"/>
      <c r="D50" s="259"/>
      <c r="E50" s="259"/>
      <c r="F50" s="259"/>
      <c r="G50" s="259"/>
      <c r="H50" s="259"/>
      <c r="I50" s="259"/>
      <c r="J50" s="259"/>
      <c r="K50" s="259"/>
      <c r="L50" s="260"/>
      <c r="M50" s="260"/>
      <c r="N50" s="260"/>
      <c r="O50" s="259"/>
      <c r="P50" s="259"/>
      <c r="Q50" s="259"/>
      <c r="R50" s="259"/>
      <c r="S50" s="259"/>
      <c r="T50" s="259"/>
    </row>
    <row r="51" spans="1:20" x14ac:dyDescent="0.35">
      <c r="A51" s="261" t="s">
        <v>32</v>
      </c>
      <c r="B51" s="262"/>
      <c r="C51" s="262"/>
      <c r="D51" s="262"/>
      <c r="E51" s="262"/>
      <c r="F51" s="262"/>
      <c r="G51" s="263" t="s">
        <v>26</v>
      </c>
      <c r="H51" s="263"/>
      <c r="I51" s="263"/>
      <c r="J51" s="263"/>
      <c r="K51" s="264" t="s">
        <v>16</v>
      </c>
      <c r="L51" s="266" t="s">
        <v>27</v>
      </c>
      <c r="M51" s="267"/>
      <c r="N51" s="272" t="s">
        <v>17</v>
      </c>
      <c r="O51" s="274" t="s">
        <v>18</v>
      </c>
      <c r="P51" s="275" t="s">
        <v>19</v>
      </c>
      <c r="Q51" s="275" t="s">
        <v>20</v>
      </c>
      <c r="R51" s="275" t="s">
        <v>21</v>
      </c>
      <c r="S51" s="276" t="s">
        <v>22</v>
      </c>
      <c r="T51" s="143" t="s">
        <v>23</v>
      </c>
    </row>
    <row r="52" spans="1:20" x14ac:dyDescent="0.35">
      <c r="A52" s="262"/>
      <c r="B52" s="262"/>
      <c r="C52" s="262"/>
      <c r="D52" s="262"/>
      <c r="E52" s="262"/>
      <c r="F52" s="262"/>
      <c r="G52" s="263"/>
      <c r="H52" s="263"/>
      <c r="I52" s="263"/>
      <c r="J52" s="263"/>
      <c r="K52" s="265"/>
      <c r="L52" s="268"/>
      <c r="M52" s="269"/>
      <c r="N52" s="273"/>
      <c r="O52" s="274"/>
      <c r="P52" s="275"/>
      <c r="Q52" s="275"/>
      <c r="R52" s="275"/>
      <c r="S52" s="276"/>
      <c r="T52" s="143"/>
    </row>
    <row r="53" spans="1:20" x14ac:dyDescent="0.35">
      <c r="A53" s="262"/>
      <c r="B53" s="262"/>
      <c r="C53" s="262"/>
      <c r="D53" s="262"/>
      <c r="E53" s="262"/>
      <c r="F53" s="262"/>
      <c r="G53" s="263"/>
      <c r="H53" s="263"/>
      <c r="I53" s="263"/>
      <c r="J53" s="263"/>
      <c r="K53" s="265"/>
      <c r="L53" s="268"/>
      <c r="M53" s="269"/>
      <c r="N53" s="273"/>
      <c r="O53" s="274"/>
      <c r="P53" s="275"/>
      <c r="Q53" s="275"/>
      <c r="R53" s="275"/>
      <c r="S53" s="276"/>
      <c r="T53" s="143"/>
    </row>
    <row r="54" spans="1:20" x14ac:dyDescent="0.35">
      <c r="A54" s="262"/>
      <c r="B54" s="262"/>
      <c r="C54" s="262"/>
      <c r="D54" s="262"/>
      <c r="E54" s="262"/>
      <c r="F54" s="262"/>
      <c r="G54" s="263"/>
      <c r="H54" s="263"/>
      <c r="I54" s="263"/>
      <c r="J54" s="263"/>
      <c r="K54" s="265"/>
      <c r="L54" s="268"/>
      <c r="M54" s="269"/>
      <c r="N54" s="273"/>
      <c r="O54" s="274"/>
      <c r="P54" s="275"/>
      <c r="Q54" s="275"/>
      <c r="R54" s="275"/>
      <c r="S54" s="276"/>
      <c r="T54" s="143"/>
    </row>
    <row r="55" spans="1:20" x14ac:dyDescent="0.35">
      <c r="A55" s="262"/>
      <c r="B55" s="262"/>
      <c r="C55" s="262"/>
      <c r="D55" s="262"/>
      <c r="E55" s="262"/>
      <c r="F55" s="262"/>
      <c r="G55" s="263"/>
      <c r="H55" s="263"/>
      <c r="I55" s="263"/>
      <c r="J55" s="263"/>
      <c r="K55" s="265"/>
      <c r="L55" s="268"/>
      <c r="M55" s="269"/>
      <c r="N55" s="273"/>
      <c r="O55" s="274"/>
      <c r="P55" s="275"/>
      <c r="Q55" s="275"/>
      <c r="R55" s="275"/>
      <c r="S55" s="276"/>
      <c r="T55" s="143"/>
    </row>
    <row r="56" spans="1:20" x14ac:dyDescent="0.35">
      <c r="A56" s="262"/>
      <c r="B56" s="262"/>
      <c r="C56" s="262"/>
      <c r="D56" s="262"/>
      <c r="E56" s="262"/>
      <c r="F56" s="262"/>
      <c r="G56" s="263"/>
      <c r="H56" s="263"/>
      <c r="I56" s="263"/>
      <c r="J56" s="263"/>
      <c r="K56" s="265"/>
      <c r="L56" s="268"/>
      <c r="M56" s="269"/>
      <c r="N56" s="273"/>
      <c r="O56" s="274"/>
      <c r="P56" s="275"/>
      <c r="Q56" s="275"/>
      <c r="R56" s="275"/>
      <c r="S56" s="276"/>
      <c r="T56" s="143"/>
    </row>
    <row r="57" spans="1:20" x14ac:dyDescent="0.35">
      <c r="A57" s="262"/>
      <c r="B57" s="262"/>
      <c r="C57" s="262"/>
      <c r="D57" s="262"/>
      <c r="E57" s="262"/>
      <c r="F57" s="262"/>
      <c r="G57" s="263"/>
      <c r="H57" s="263"/>
      <c r="I57" s="263"/>
      <c r="J57" s="263"/>
      <c r="K57" s="265"/>
      <c r="L57" s="268"/>
      <c r="M57" s="269"/>
      <c r="N57" s="273"/>
      <c r="O57" s="274"/>
      <c r="P57" s="275"/>
      <c r="Q57" s="275"/>
      <c r="R57" s="275"/>
      <c r="S57" s="276"/>
      <c r="T57" s="143"/>
    </row>
    <row r="58" spans="1:20" x14ac:dyDescent="0.35">
      <c r="A58" s="262"/>
      <c r="B58" s="262"/>
      <c r="C58" s="262"/>
      <c r="D58" s="262"/>
      <c r="E58" s="262"/>
      <c r="F58" s="262"/>
      <c r="G58" s="263"/>
      <c r="H58" s="263"/>
      <c r="I58" s="263"/>
      <c r="J58" s="263"/>
      <c r="K58" s="265"/>
      <c r="L58" s="270"/>
      <c r="M58" s="271"/>
      <c r="N58" s="273"/>
      <c r="O58" s="274"/>
      <c r="P58" s="275"/>
      <c r="Q58" s="275"/>
      <c r="R58" s="275"/>
      <c r="S58" s="276"/>
      <c r="T58" s="143"/>
    </row>
    <row r="59" spans="1:20" ht="45" customHeight="1" x14ac:dyDescent="0.35">
      <c r="A59" s="298" t="s">
        <v>311</v>
      </c>
      <c r="B59" s="279"/>
      <c r="C59" s="279"/>
      <c r="D59" s="279"/>
      <c r="E59" s="279"/>
      <c r="F59" s="280"/>
      <c r="G59" s="290" t="s">
        <v>300</v>
      </c>
      <c r="H59" s="290"/>
      <c r="I59" s="286"/>
      <c r="J59" s="286"/>
      <c r="K59" s="57" t="s">
        <v>104</v>
      </c>
      <c r="L59" s="199" t="s">
        <v>119</v>
      </c>
      <c r="M59" s="202"/>
      <c r="N59" s="93">
        <v>75</v>
      </c>
      <c r="O59" s="86"/>
      <c r="P59" s="85"/>
      <c r="Q59" s="85"/>
      <c r="R59" s="87"/>
      <c r="S59" s="88">
        <f t="shared" ref="S59:S69" si="2">SUM(O59:R59)</f>
        <v>0</v>
      </c>
      <c r="T59" s="40">
        <f t="shared" ref="T59:T69" si="3">S59/N59</f>
        <v>0</v>
      </c>
    </row>
    <row r="60" spans="1:20" ht="45" customHeight="1" x14ac:dyDescent="0.35">
      <c r="A60" s="288"/>
      <c r="B60" s="289"/>
      <c r="C60" s="289"/>
      <c r="D60" s="289"/>
      <c r="E60" s="289"/>
      <c r="F60" s="282"/>
      <c r="G60" s="285" t="s">
        <v>301</v>
      </c>
      <c r="H60" s="285"/>
      <c r="I60" s="286"/>
      <c r="J60" s="286"/>
      <c r="K60" s="57" t="s">
        <v>105</v>
      </c>
      <c r="L60" s="199" t="s">
        <v>119</v>
      </c>
      <c r="M60" s="202"/>
      <c r="N60" s="93">
        <v>120</v>
      </c>
      <c r="O60" s="86"/>
      <c r="P60" s="85"/>
      <c r="Q60" s="85"/>
      <c r="R60" s="87"/>
      <c r="S60" s="88">
        <f t="shared" si="2"/>
        <v>0</v>
      </c>
      <c r="T60" s="40">
        <f t="shared" si="3"/>
        <v>0</v>
      </c>
    </row>
    <row r="61" spans="1:20" ht="45" customHeight="1" x14ac:dyDescent="0.35">
      <c r="A61" s="288"/>
      <c r="B61" s="289"/>
      <c r="C61" s="289"/>
      <c r="D61" s="289"/>
      <c r="E61" s="289"/>
      <c r="F61" s="282"/>
      <c r="G61" s="285" t="s">
        <v>302</v>
      </c>
      <c r="H61" s="285"/>
      <c r="I61" s="286"/>
      <c r="J61" s="286"/>
      <c r="K61" s="58" t="s">
        <v>106</v>
      </c>
      <c r="L61" s="199" t="s">
        <v>312</v>
      </c>
      <c r="M61" s="202"/>
      <c r="N61" s="94">
        <v>45</v>
      </c>
      <c r="O61" s="86"/>
      <c r="P61" s="85"/>
      <c r="Q61" s="85"/>
      <c r="R61" s="87"/>
      <c r="S61" s="88">
        <f t="shared" si="2"/>
        <v>0</v>
      </c>
      <c r="T61" s="40">
        <f t="shared" si="3"/>
        <v>0</v>
      </c>
    </row>
    <row r="62" spans="1:20" ht="45" customHeight="1" x14ac:dyDescent="0.35">
      <c r="A62" s="288"/>
      <c r="B62" s="289"/>
      <c r="C62" s="289"/>
      <c r="D62" s="289"/>
      <c r="E62" s="289"/>
      <c r="F62" s="282"/>
      <c r="G62" s="285" t="s">
        <v>303</v>
      </c>
      <c r="H62" s="285"/>
      <c r="I62" s="286"/>
      <c r="J62" s="286"/>
      <c r="K62" s="59" t="s">
        <v>107</v>
      </c>
      <c r="L62" s="199" t="s">
        <v>313</v>
      </c>
      <c r="M62" s="202"/>
      <c r="N62" s="94">
        <v>110</v>
      </c>
      <c r="O62" s="86"/>
      <c r="P62" s="85"/>
      <c r="Q62" s="85"/>
      <c r="R62" s="87"/>
      <c r="S62" s="88">
        <f t="shared" si="2"/>
        <v>0</v>
      </c>
      <c r="T62" s="40">
        <f t="shared" si="3"/>
        <v>0</v>
      </c>
    </row>
    <row r="63" spans="1:20" ht="45" customHeight="1" x14ac:dyDescent="0.35">
      <c r="A63" s="288"/>
      <c r="B63" s="289"/>
      <c r="C63" s="289"/>
      <c r="D63" s="289"/>
      <c r="E63" s="289"/>
      <c r="F63" s="282"/>
      <c r="G63" s="285" t="s">
        <v>304</v>
      </c>
      <c r="H63" s="285"/>
      <c r="I63" s="286"/>
      <c r="J63" s="286"/>
      <c r="K63" s="59" t="s">
        <v>108</v>
      </c>
      <c r="L63" s="203" t="s">
        <v>285</v>
      </c>
      <c r="M63" s="204"/>
      <c r="N63" s="94">
        <v>125</v>
      </c>
      <c r="O63" s="86"/>
      <c r="P63" s="85"/>
      <c r="Q63" s="85"/>
      <c r="R63" s="87"/>
      <c r="S63" s="88">
        <f t="shared" si="2"/>
        <v>0</v>
      </c>
      <c r="T63" s="40">
        <f t="shared" si="3"/>
        <v>0</v>
      </c>
    </row>
    <row r="64" spans="1:20" ht="45" customHeight="1" x14ac:dyDescent="0.35">
      <c r="A64" s="288"/>
      <c r="B64" s="289"/>
      <c r="C64" s="289"/>
      <c r="D64" s="289"/>
      <c r="E64" s="289"/>
      <c r="F64" s="282"/>
      <c r="G64" s="285"/>
      <c r="H64" s="285"/>
      <c r="I64" s="286"/>
      <c r="J64" s="286"/>
      <c r="K64" s="56"/>
      <c r="L64" s="123"/>
      <c r="M64" s="124"/>
      <c r="N64" s="94"/>
      <c r="O64" s="86"/>
      <c r="P64" s="85"/>
      <c r="Q64" s="85"/>
      <c r="R64" s="87"/>
      <c r="S64" s="88">
        <f t="shared" si="2"/>
        <v>0</v>
      </c>
      <c r="T64" s="40" t="e">
        <f t="shared" si="3"/>
        <v>#DIV/0!</v>
      </c>
    </row>
    <row r="65" spans="1:20" ht="45" customHeight="1" x14ac:dyDescent="0.35">
      <c r="A65" s="288"/>
      <c r="B65" s="289"/>
      <c r="C65" s="289"/>
      <c r="D65" s="289"/>
      <c r="E65" s="289"/>
      <c r="F65" s="282"/>
      <c r="G65" s="285"/>
      <c r="H65" s="285"/>
      <c r="I65" s="286"/>
      <c r="J65" s="286"/>
      <c r="K65" s="56"/>
      <c r="L65" s="123"/>
      <c r="M65" s="124"/>
      <c r="N65" s="94"/>
      <c r="O65" s="86"/>
      <c r="P65" s="85"/>
      <c r="Q65" s="85"/>
      <c r="R65" s="87"/>
      <c r="S65" s="88">
        <f t="shared" si="2"/>
        <v>0</v>
      </c>
      <c r="T65" s="40" t="e">
        <f t="shared" si="3"/>
        <v>#DIV/0!</v>
      </c>
    </row>
    <row r="66" spans="1:20" ht="45" customHeight="1" x14ac:dyDescent="0.35">
      <c r="A66" s="288"/>
      <c r="B66" s="289"/>
      <c r="C66" s="289"/>
      <c r="D66" s="289"/>
      <c r="E66" s="289"/>
      <c r="F66" s="282"/>
      <c r="G66" s="285"/>
      <c r="H66" s="285"/>
      <c r="I66" s="286"/>
      <c r="J66" s="286"/>
      <c r="K66" s="56"/>
      <c r="L66" s="123"/>
      <c r="M66" s="124"/>
      <c r="N66" s="94"/>
      <c r="O66" s="86"/>
      <c r="P66" s="85"/>
      <c r="Q66" s="85"/>
      <c r="R66" s="87"/>
      <c r="S66" s="88">
        <f t="shared" si="2"/>
        <v>0</v>
      </c>
      <c r="T66" s="40" t="e">
        <f t="shared" si="3"/>
        <v>#DIV/0!</v>
      </c>
    </row>
    <row r="67" spans="1:20" ht="45" customHeight="1" x14ac:dyDescent="0.35">
      <c r="A67" s="288"/>
      <c r="B67" s="289"/>
      <c r="C67" s="289"/>
      <c r="D67" s="289"/>
      <c r="E67" s="289"/>
      <c r="F67" s="282"/>
      <c r="G67" s="285"/>
      <c r="H67" s="285"/>
      <c r="I67" s="286"/>
      <c r="J67" s="286"/>
      <c r="K67" s="56"/>
      <c r="L67" s="123"/>
      <c r="M67" s="124"/>
      <c r="N67" s="94"/>
      <c r="O67" s="86"/>
      <c r="P67" s="85"/>
      <c r="Q67" s="85"/>
      <c r="R67" s="87"/>
      <c r="S67" s="88">
        <f t="shared" si="2"/>
        <v>0</v>
      </c>
      <c r="T67" s="40" t="e">
        <f t="shared" si="3"/>
        <v>#DIV/0!</v>
      </c>
    </row>
    <row r="68" spans="1:20" ht="45" customHeight="1" x14ac:dyDescent="0.35">
      <c r="A68" s="288"/>
      <c r="B68" s="289"/>
      <c r="C68" s="289"/>
      <c r="D68" s="289"/>
      <c r="E68" s="289"/>
      <c r="F68" s="282"/>
      <c r="G68" s="285"/>
      <c r="H68" s="285"/>
      <c r="I68" s="286"/>
      <c r="J68" s="286"/>
      <c r="K68" s="56"/>
      <c r="L68" s="123"/>
      <c r="M68" s="124"/>
      <c r="N68" s="94"/>
      <c r="O68" s="86"/>
      <c r="P68" s="85"/>
      <c r="Q68" s="85"/>
      <c r="R68" s="87"/>
      <c r="S68" s="88">
        <f t="shared" si="2"/>
        <v>0</v>
      </c>
      <c r="T68" s="40" t="e">
        <f t="shared" si="3"/>
        <v>#DIV/0!</v>
      </c>
    </row>
    <row r="69" spans="1:20" ht="45" customHeight="1" x14ac:dyDescent="0.35">
      <c r="A69" s="288"/>
      <c r="B69" s="289"/>
      <c r="C69" s="289"/>
      <c r="D69" s="289"/>
      <c r="E69" s="289"/>
      <c r="F69" s="282"/>
      <c r="G69" s="285"/>
      <c r="H69" s="285"/>
      <c r="I69" s="286"/>
      <c r="J69" s="286"/>
      <c r="K69" s="56"/>
      <c r="L69" s="123"/>
      <c r="M69" s="124"/>
      <c r="N69" s="94"/>
      <c r="O69" s="86"/>
      <c r="P69" s="85"/>
      <c r="Q69" s="85"/>
      <c r="R69" s="87"/>
      <c r="S69" s="88">
        <f t="shared" si="2"/>
        <v>0</v>
      </c>
      <c r="T69" s="40" t="e">
        <f t="shared" si="3"/>
        <v>#DIV/0!</v>
      </c>
    </row>
  </sheetData>
  <mergeCells count="117">
    <mergeCell ref="A59:F69"/>
    <mergeCell ref="G59:J59"/>
    <mergeCell ref="L59:M59"/>
    <mergeCell ref="G60:J60"/>
    <mergeCell ref="L60:M60"/>
    <mergeCell ref="G61:J61"/>
    <mergeCell ref="L61:M61"/>
    <mergeCell ref="G62:J62"/>
    <mergeCell ref="G69:J69"/>
    <mergeCell ref="L69:M69"/>
    <mergeCell ref="G66:J66"/>
    <mergeCell ref="L66:M66"/>
    <mergeCell ref="G67:J67"/>
    <mergeCell ref="L67:M67"/>
    <mergeCell ref="G68:J68"/>
    <mergeCell ref="L68:M68"/>
    <mergeCell ref="L62:M62"/>
    <mergeCell ref="G63:J63"/>
    <mergeCell ref="L63:M63"/>
    <mergeCell ref="G64:J64"/>
    <mergeCell ref="L64:M64"/>
    <mergeCell ref="G65:J65"/>
    <mergeCell ref="L65:M65"/>
    <mergeCell ref="A50:T50"/>
    <mergeCell ref="A51:F58"/>
    <mergeCell ref="G51:J58"/>
    <mergeCell ref="K51:K58"/>
    <mergeCell ref="L51:M58"/>
    <mergeCell ref="N51:N58"/>
    <mergeCell ref="O51:O58"/>
    <mergeCell ref="P51:P58"/>
    <mergeCell ref="Q51:Q58"/>
    <mergeCell ref="R51:R58"/>
    <mergeCell ref="S51:S58"/>
    <mergeCell ref="T51:T58"/>
    <mergeCell ref="A44:K47"/>
    <mergeCell ref="L44:T47"/>
    <mergeCell ref="A48:T48"/>
    <mergeCell ref="A49:G49"/>
    <mergeCell ref="H49:M49"/>
    <mergeCell ref="R49:T49"/>
    <mergeCell ref="A39:O39"/>
    <mergeCell ref="B40:K40"/>
    <mergeCell ref="N40:O40"/>
    <mergeCell ref="A41:O41"/>
    <mergeCell ref="B42:C42"/>
    <mergeCell ref="D42:E42"/>
    <mergeCell ref="F42:G42"/>
    <mergeCell ref="H42:K42"/>
    <mergeCell ref="N42:T42"/>
    <mergeCell ref="A35:T35"/>
    <mergeCell ref="A36:F38"/>
    <mergeCell ref="G36:N36"/>
    <mergeCell ref="O36:P36"/>
    <mergeCell ref="G37:N37"/>
    <mergeCell ref="O37:T37"/>
    <mergeCell ref="G38:N38"/>
    <mergeCell ref="P38:T38"/>
    <mergeCell ref="A43:T43"/>
    <mergeCell ref="A24:F34"/>
    <mergeCell ref="G24:J24"/>
    <mergeCell ref="L24:M24"/>
    <mergeCell ref="G25:J25"/>
    <mergeCell ref="L25:M25"/>
    <mergeCell ref="G26:J26"/>
    <mergeCell ref="L26:M26"/>
    <mergeCell ref="G27:J27"/>
    <mergeCell ref="G31:J31"/>
    <mergeCell ref="L31:M31"/>
    <mergeCell ref="G32:J32"/>
    <mergeCell ref="L32:M32"/>
    <mergeCell ref="G33:J33"/>
    <mergeCell ref="L33:M33"/>
    <mergeCell ref="L27:M27"/>
    <mergeCell ref="G28:J28"/>
    <mergeCell ref="L28:M28"/>
    <mergeCell ref="G29:J29"/>
    <mergeCell ref="L29:M29"/>
    <mergeCell ref="G30:J30"/>
    <mergeCell ref="L30:M30"/>
    <mergeCell ref="G34:J34"/>
    <mergeCell ref="L34:M34"/>
    <mergeCell ref="A15:T15"/>
    <mergeCell ref="A16:F23"/>
    <mergeCell ref="G16:J23"/>
    <mergeCell ref="K16:K23"/>
    <mergeCell ref="L16:M23"/>
    <mergeCell ref="N16:N23"/>
    <mergeCell ref="O16:O23"/>
    <mergeCell ref="P16:P23"/>
    <mergeCell ref="Q16:Q23"/>
    <mergeCell ref="R16:R23"/>
    <mergeCell ref="S16:S23"/>
    <mergeCell ref="T16:T23"/>
    <mergeCell ref="A13:T13"/>
    <mergeCell ref="A14:G14"/>
    <mergeCell ref="H14:M14"/>
    <mergeCell ref="R14:T14"/>
    <mergeCell ref="A4:O4"/>
    <mergeCell ref="B5:K5"/>
    <mergeCell ref="N5:O5"/>
    <mergeCell ref="A6:O6"/>
    <mergeCell ref="B7:C7"/>
    <mergeCell ref="D7:E7"/>
    <mergeCell ref="F7:G7"/>
    <mergeCell ref="H7:K7"/>
    <mergeCell ref="N7:T7"/>
    <mergeCell ref="A1:F3"/>
    <mergeCell ref="G1:N1"/>
    <mergeCell ref="O1:P1"/>
    <mergeCell ref="G2:N2"/>
    <mergeCell ref="O2:T2"/>
    <mergeCell ref="G3:N3"/>
    <mergeCell ref="P3:T3"/>
    <mergeCell ref="A8:T8"/>
    <mergeCell ref="A9:K12"/>
    <mergeCell ref="L9:T12"/>
  </mergeCells>
  <pageMargins left="0.5" right="0.5" top="0.5" bottom="0.5" header="0.3" footer="0.3"/>
  <pageSetup scale="62" fitToHeight="0" orientation="landscape" r:id="rId1"/>
  <headerFooter>
    <oddFooter>&amp;L&amp;10New York State Department of State&amp;C&amp;10Division of Community Services&amp;R&amp;10CSBG Contract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15</xdr:col>
                    <xdr:colOff>355600</xdr:colOff>
                    <xdr:row>3</xdr:row>
                    <xdr:rowOff>12700</xdr:rowOff>
                  </from>
                  <to>
                    <xdr:col>15</xdr:col>
                    <xdr:colOff>552450</xdr:colOff>
                    <xdr:row>4</xdr:row>
                    <xdr:rowOff>12700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15</xdr:col>
                    <xdr:colOff>355600</xdr:colOff>
                    <xdr:row>4</xdr:row>
                    <xdr:rowOff>12700</xdr:rowOff>
                  </from>
                  <to>
                    <xdr:col>15</xdr:col>
                    <xdr:colOff>552450</xdr:colOff>
                    <xdr:row>5</xdr:row>
                    <xdr:rowOff>12700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15</xdr:col>
                    <xdr:colOff>355600</xdr:colOff>
                    <xdr:row>5</xdr:row>
                    <xdr:rowOff>12700</xdr:rowOff>
                  </from>
                  <to>
                    <xdr:col>15</xdr:col>
                    <xdr:colOff>552450</xdr:colOff>
                    <xdr:row>6</xdr:row>
                    <xdr:rowOff>12700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17</xdr:col>
                    <xdr:colOff>355600</xdr:colOff>
                    <xdr:row>3</xdr:row>
                    <xdr:rowOff>12700</xdr:rowOff>
                  </from>
                  <to>
                    <xdr:col>17</xdr:col>
                    <xdr:colOff>552450</xdr:colOff>
                    <xdr:row>4</xdr:row>
                    <xdr:rowOff>12700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17</xdr:col>
                    <xdr:colOff>355600</xdr:colOff>
                    <xdr:row>4</xdr:row>
                    <xdr:rowOff>12700</xdr:rowOff>
                  </from>
                  <to>
                    <xdr:col>17</xdr:col>
                    <xdr:colOff>552450</xdr:colOff>
                    <xdr:row>5</xdr:row>
                    <xdr:rowOff>12700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17</xdr:col>
                    <xdr:colOff>355600</xdr:colOff>
                    <xdr:row>5</xdr:row>
                    <xdr:rowOff>12700</xdr:rowOff>
                  </from>
                  <to>
                    <xdr:col>17</xdr:col>
                    <xdr:colOff>552450</xdr:colOff>
                    <xdr:row>6</xdr:row>
                    <xdr:rowOff>12700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15</xdr:col>
                    <xdr:colOff>355600</xdr:colOff>
                    <xdr:row>38</xdr:row>
                    <xdr:rowOff>12700</xdr:rowOff>
                  </from>
                  <to>
                    <xdr:col>15</xdr:col>
                    <xdr:colOff>552450</xdr:colOff>
                    <xdr:row>39</xdr:row>
                    <xdr:rowOff>12700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15</xdr:col>
                    <xdr:colOff>355600</xdr:colOff>
                    <xdr:row>39</xdr:row>
                    <xdr:rowOff>12700</xdr:rowOff>
                  </from>
                  <to>
                    <xdr:col>15</xdr:col>
                    <xdr:colOff>552450</xdr:colOff>
                    <xdr:row>40</xdr:row>
                    <xdr:rowOff>12700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15</xdr:col>
                    <xdr:colOff>355600</xdr:colOff>
                    <xdr:row>40</xdr:row>
                    <xdr:rowOff>12700</xdr:rowOff>
                  </from>
                  <to>
                    <xdr:col>15</xdr:col>
                    <xdr:colOff>552450</xdr:colOff>
                    <xdr:row>41</xdr:row>
                    <xdr:rowOff>12700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17</xdr:col>
                    <xdr:colOff>355600</xdr:colOff>
                    <xdr:row>38</xdr:row>
                    <xdr:rowOff>12700</xdr:rowOff>
                  </from>
                  <to>
                    <xdr:col>17</xdr:col>
                    <xdr:colOff>552450</xdr:colOff>
                    <xdr:row>39</xdr:row>
                    <xdr:rowOff>12700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17</xdr:col>
                    <xdr:colOff>355600</xdr:colOff>
                    <xdr:row>39</xdr:row>
                    <xdr:rowOff>12700</xdr:rowOff>
                  </from>
                  <to>
                    <xdr:col>17</xdr:col>
                    <xdr:colOff>552450</xdr:colOff>
                    <xdr:row>40</xdr:row>
                    <xdr:rowOff>12700</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17</xdr:col>
                    <xdr:colOff>355600</xdr:colOff>
                    <xdr:row>40</xdr:row>
                    <xdr:rowOff>12700</xdr:rowOff>
                  </from>
                  <to>
                    <xdr:col>17</xdr:col>
                    <xdr:colOff>552450</xdr:colOff>
                    <xdr:row>41</xdr:row>
                    <xdr:rowOff>12700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4A3B62416D32249A2056301FB034955" ma:contentTypeVersion="2" ma:contentTypeDescription="Create a new document." ma:contentTypeScope="" ma:versionID="5513314fbffba0b65655cf616e0920b4">
  <xsd:schema xmlns:xsd="http://www.w3.org/2001/XMLSchema" xmlns:xs="http://www.w3.org/2001/XMLSchema" xmlns:p="http://schemas.microsoft.com/office/2006/metadata/properties" xmlns:ns2="93e65a11-2555-4db4-8441-8abaac1b8cb9" targetNamespace="http://schemas.microsoft.com/office/2006/metadata/properties" ma:root="true" ma:fieldsID="eb0f58e6f4a2922ddcb0e9bd785a66fa" ns2:_="">
    <xsd:import namespace="93e65a11-2555-4db4-8441-8abaac1b8cb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e65a11-2555-4db4-8441-8abaac1b8c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612E91C-7437-4593-B355-EF086B9436BF}">
  <ds:schemaRefs>
    <ds:schemaRef ds:uri="http://schemas.microsoft.com/sharepoint/v3/contenttype/forms"/>
  </ds:schemaRefs>
</ds:datastoreItem>
</file>

<file path=customXml/itemProps2.xml><?xml version="1.0" encoding="utf-8"?>
<ds:datastoreItem xmlns:ds="http://schemas.openxmlformats.org/officeDocument/2006/customXml" ds:itemID="{3A3CEA96-A648-4258-86E8-B7A0A24BD9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e65a11-2555-4db4-8441-8abaac1b8c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FD9020-0BAC-4091-B477-178A56377971}">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93e65a11-2555-4db4-8441-8abaac1b8cb9"/>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Instructions Version 1.25.22</vt:lpstr>
      <vt:lpstr>Housing Assistance</vt:lpstr>
      <vt:lpstr>Head Start</vt:lpstr>
      <vt:lpstr>Emergency Services</vt:lpstr>
      <vt:lpstr>Summer Youth Employment</vt:lpstr>
      <vt:lpstr>(NEW) Weatherization</vt:lpstr>
      <vt:lpstr>(NEW) Employment</vt:lpstr>
      <vt:lpstr>(NEW) Education (Adult)</vt:lpstr>
      <vt:lpstr>(NEW) Early Head Start</vt:lpstr>
      <vt:lpstr>'(NEW) Early Head Start'!Print_Area</vt:lpstr>
      <vt:lpstr>'(NEW) Education (Adult)'!Print_Area</vt:lpstr>
      <vt:lpstr>'(NEW) Employment'!Print_Area</vt:lpstr>
      <vt:lpstr>'(NEW) Weatherization'!Print_Area</vt:lpstr>
      <vt:lpstr>'Emergency Services'!Print_Area</vt:lpstr>
      <vt:lpstr>'Head Start'!Print_Area</vt:lpstr>
      <vt:lpstr>'Housing Assistance'!Print_Area</vt:lpstr>
      <vt:lpstr>'Summer Youth Employment'!Print_Area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Attachmment C 2022 CSBG Contract DRAFT-NOT DONE</dc:title>
  <dc:creator>dosmpfohl</dc:creator>
  <cp:lastModifiedBy>Lowell, Jessica (DOS)</cp:lastModifiedBy>
  <cp:lastPrinted>2022-01-21T15:48:59Z</cp:lastPrinted>
  <dcterms:created xsi:type="dcterms:W3CDTF">2018-03-26T11:35:18Z</dcterms:created>
  <dcterms:modified xsi:type="dcterms:W3CDTF">2022-01-21T15:49:44Z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0x010100F4A3B62416D32249A2056301FB034955</vt:lpwstr>
  </property>
</Properties>
</file>